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drawings/drawing4.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externalLinks/externalLink1.xml" ContentType="application/vnd.openxmlformats-officedocument.spreadsheetml.externalLink+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1.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67.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howInkAnnotation="0" autoCompressPictures="0" defaultThemeVersion="124226"/>
  <mc:AlternateContent xmlns:mc="http://schemas.openxmlformats.org/markup-compatibility/2006">
    <mc:Choice Requires="x15">
      <x15ac:absPath xmlns:x15ac="http://schemas.microsoft.com/office/spreadsheetml/2010/11/ac" url="https://worldbankgroup-my.sharepoint.com/personal/agomes3_adaptation-fund_org/Documents/Desktop/Lao PDR/PPR 3/"/>
    </mc:Choice>
  </mc:AlternateContent>
  <xr:revisionPtr revIDLastSave="0" documentId="8_{96235500-7CC4-4C51-ABBC-1529E86C2DC6}" xr6:coauthVersionLast="45" xr6:coauthVersionMax="45" xr10:uidLastSave="{00000000-0000-0000-0000-000000000000}"/>
  <bookViews>
    <workbookView xWindow="-110" yWindow="-110" windowWidth="19420" windowHeight="10420" xr2:uid="{00000000-000D-0000-FFFF-FFFF00000000}"/>
  </bookViews>
  <sheets>
    <sheet name="Overview" sheetId="1" r:id="rId1"/>
    <sheet name="FinancialData" sheetId="2" r:id="rId2"/>
    <sheet name="Risk Assesment" sheetId="4" r:id="rId3"/>
    <sheet name="ESP Compliance" sheetId="15" r:id="rId4"/>
    <sheet name="GP Compliance" sheetId="6" r:id="rId5"/>
    <sheet name="ESP and GP Guidance notes" sheetId="14" r:id="rId6"/>
    <sheet name="Rating" sheetId="7" r:id="rId7"/>
    <sheet name="Project Indicators" sheetId="8" r:id="rId8"/>
    <sheet name="Lessons Learned" sheetId="9" r:id="rId9"/>
    <sheet name="Results Tracker" sheetId="10" r:id="rId10"/>
    <sheet name="Units for Indicators" sheetId="11" r:id="rId11"/>
  </sheets>
  <externalReferences>
    <externalReference r:id="rId12"/>
  </externalReferences>
  <definedNames>
    <definedName name="iincome" localSheetId="3">#REF!</definedName>
    <definedName name="iincome">#REF!</definedName>
    <definedName name="income" localSheetId="3">#REF!</definedName>
    <definedName name="income" localSheetId="9">#REF!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 localSheetId="3">'Results Tracker'!$G$146:$G$149</definedName>
    <definedName name="type1">'Results Tracker'!$G$146:$G$149</definedName>
    <definedName name="Year">[1]Dropdowns!$H$2:$H$36</definedName>
    <definedName name="yesno">'Results Tracker'!$E$142:$E$143</definedName>
    <definedName name="Z_8F0D285A_0224_4C31_92C2_6C61BAA6C63C_.wvu.Cols" localSheetId="0" hidden="1">Overview!$H:$P</definedName>
    <definedName name="Z_8F0D285A_0224_4C31_92C2_6C61BAA6C63C_.wvu.Rows" localSheetId="0" hidden="1">Overview!$8:$11</definedName>
    <definedName name="Z_8F0D285A_0224_4C31_92C2_6C61BAA6C63C_.wvu.Rows" localSheetId="9" hidden="1">'Results Tracker'!$31:$38,'Results Tracker'!$133:$321</definedName>
  </definedNames>
  <calcPr calcId="191029" concurrentCalc="0"/>
  <customWorkbookViews>
    <customWorkbookView name="Dirk Administrator - Personal View" guid="{8F0D285A-0224-4C31-92C2-6C61BAA6C63C}" mergeInterval="0" personalView="1" maximized="1" xWindow="-8" yWindow="-8" windowWidth="1936" windowHeight="1186"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3" i="10" l="1"/>
  <c r="M22" i="10"/>
  <c r="N21" i="10"/>
  <c r="M21" i="10"/>
</calcChain>
</file>

<file path=xl/sharedStrings.xml><?xml version="1.0" encoding="utf-8"?>
<sst xmlns="http://schemas.openxmlformats.org/spreadsheetml/2006/main" count="2160" uniqueCount="1071">
  <si>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</si>
  <si>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</si>
  <si>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</si>
  <si>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</si>
  <si>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</si>
  <si>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</si>
  <si>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</si>
  <si>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</si>
  <si>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</si>
  <si>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</si>
  <si>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</si>
  <si>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</si>
  <si>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</si>
  <si>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</si>
  <si>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</si>
  <si>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</si>
  <si>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</si>
  <si>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</si>
  <si>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</si>
  <si>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</si>
  <si>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</si>
  <si>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</si>
  <si>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</si>
  <si>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</si>
  <si>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</si>
  <si>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</si>
  <si>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</si>
  <si>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</si>
  <si>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</si>
  <si>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</si>
  <si>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</si>
  <si>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</si>
  <si>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</si>
  <si>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</si>
  <si>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</si>
  <si>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</si>
  <si>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</si>
  <si>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</si>
  <si>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</si>
  <si>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</si>
  <si>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</si>
  <si>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</si>
  <si>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</si>
  <si>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</si>
  <si>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</si>
  <si>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</si>
  <si>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</si>
  <si>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</si>
  <si>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</si>
  <si>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</si>
  <si>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</si>
  <si>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</si>
  <si>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</si>
  <si>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</si>
  <si>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</si>
  <si>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</si>
  <si>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</si>
  <si>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</si>
  <si>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</si>
  <si>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</si>
  <si>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</si>
  <si>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</si>
  <si>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</si>
  <si>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</si>
  <si>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</si>
  <si>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</si>
  <si>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</si>
  <si>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</si>
  <si>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</si>
  <si>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</si>
  <si>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</si>
  <si>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</si>
  <si>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</si>
  <si>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</si>
  <si>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</si>
  <si>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</si>
  <si>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</si>
  <si>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</si>
  <si>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</si>
  <si>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</si>
  <si>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</si>
  <si>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</si>
  <si>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</si>
  <si>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</si>
  <si>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</si>
  <si>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</si>
  <si>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</si>
  <si>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</si>
  <si>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</si>
  <si>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</si>
  <si>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</si>
  <si>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</si>
  <si>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</si>
  <si>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</si>
  <si>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</si>
  <si>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</si>
  <si>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</si>
  <si>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</si>
  <si>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</si>
  <si>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</si>
  <si>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</si>
  <si>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</si>
  <si>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</si>
  <si>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</si>
  <si>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</si>
  <si>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</si>
  <si>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</si>
  <si>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</si>
  <si>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</si>
  <si>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</si>
  <si>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</si>
  <si>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</si>
  <si>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</si>
  <si>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</si>
  <si>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</si>
  <si>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</si>
  <si>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</si>
  <si>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</si>
  <si>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</si>
  <si>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</si>
  <si>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</si>
  <si>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</si>
  <si>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</si>
  <si>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</si>
  <si>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</si>
  <si>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</si>
  <si>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</si>
  <si>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</si>
  <si>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</si>
  <si>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</si>
  <si>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</si>
  <si>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</si>
  <si>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</si>
  <si>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</si>
  <si>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</si>
  <si>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</si>
  <si>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</si>
  <si>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</si>
  <si>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</si>
  <si>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</si>
  <si>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</si>
  <si>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</si>
  <si>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</si>
  <si>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</si>
  <si>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</si>
  <si>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</si>
  <si>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</si>
  <si>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</si>
  <si>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</si>
  <si>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</si>
  <si>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</si>
  <si>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</si>
  <si>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</si>
  <si>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</si>
  <si>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</si>
  <si>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</si>
  <si>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</si>
  <si>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</si>
  <si>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</si>
  <si>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</si>
  <si>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</si>
  <si>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</si>
  <si>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</si>
  <si>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</si>
  <si>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</si>
  <si>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</si>
  <si>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</si>
  <si>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</si>
  <si>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</si>
  <si>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</si>
  <si>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</si>
  <si>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</si>
  <si>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</si>
  <si>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</si>
  <si>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</si>
  <si>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</si>
  <si>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</si>
  <si>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</si>
  <si>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</si>
  <si>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</si>
  <si>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</si>
  <si>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</si>
  <si>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</si>
  <si>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</si>
  <si>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</si>
  <si>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</si>
  <si>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</si>
  <si>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</si>
  <si>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</si>
  <si>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</si>
  <si>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</si>
  <si>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</si>
  <si>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</si>
  <si>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</si>
  <si>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</si>
  <si>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</si>
  <si>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</si>
  <si>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</si>
  <si>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</si>
  <si>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</si>
  <si>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</si>
  <si>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</si>
  <si>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</si>
  <si>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</si>
  <si>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</si>
  <si>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</si>
  <si>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</si>
  <si>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</si>
  <si>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</si>
  <si>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</si>
  <si>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</si>
  <si>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</si>
  <si>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</si>
  <si>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</si>
  <si>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</si>
  <si>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</si>
  <si>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</si>
  <si>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</si>
  <si>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</si>
  <si>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</si>
  <si>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</si>
  <si>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</si>
  <si>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</si>
  <si>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</si>
  <si>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</si>
  <si>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</si>
  <si>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</si>
  <si>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</si>
  <si>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</si>
  <si>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</si>
  <si>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</si>
  <si>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</si>
  <si>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</si>
  <si>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</si>
  <si>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</si>
  <si>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</si>
  <si>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</si>
  <si>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</si>
  <si>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</si>
  <si>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</si>
  <si>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</si>
  <si>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</si>
  <si>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</si>
  <si>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</si>
  <si>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</si>
  <si>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</si>
  <si>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</si>
  <si>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</si>
  <si>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</si>
  <si>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</si>
  <si>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</si>
  <si>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</si>
  <si>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</si>
  <si>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</si>
  <si>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</si>
  <si>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</si>
  <si>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</si>
  <si>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</si>
  <si>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</si>
  <si>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</si>
  <si>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</si>
  <si>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</si>
  <si>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</si>
  <si>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</si>
  <si>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</si>
  <si>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</si>
  <si>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</si>
  <si>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</si>
  <si>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</si>
  <si>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</si>
  <si>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</si>
  <si>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</si>
  <si>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</si>
  <si>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</si>
  <si>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</si>
  <si>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</si>
  <si>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</si>
  <si>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</si>
  <si>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</si>
  <si>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</si>
  <si>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</si>
  <si>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</si>
  <si>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</si>
  <si>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</si>
  <si>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</si>
  <si>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</si>
  <si>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</si>
  <si>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</si>
  <si>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</si>
  <si>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</si>
  <si>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</si>
  <si>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</si>
  <si>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</si>
  <si>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</si>
  <si>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</si>
  <si>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</si>
  <si>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</si>
  <si>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</si>
  <si>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</si>
  <si>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</si>
  <si>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</si>
  <si>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</si>
  <si>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</si>
  <si>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</si>
  <si>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</si>
  <si>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</si>
  <si>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</si>
  <si>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</si>
  <si>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</si>
  <si>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</si>
  <si>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</si>
  <si>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</si>
  <si>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</si>
  <si>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</si>
  <si>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</si>
  <si>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</si>
  <si>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</si>
  <si>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</si>
  <si>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</si>
  <si>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</si>
  <si>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</si>
  <si>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</si>
  <si>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</si>
  <si>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</si>
  <si>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</si>
  <si>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</si>
  <si>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</si>
  <si>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</si>
  <si>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</si>
  <si>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</si>
  <si>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</si>
  <si>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</si>
  <si>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</si>
  <si>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</si>
  <si>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</si>
  <si>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</si>
  <si>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</si>
  <si>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</si>
  <si>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</si>
  <si>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</si>
  <si>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</si>
  <si>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</si>
  <si>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</si>
  <si>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</si>
  <si>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</si>
  <si>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</si>
  <si>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</si>
  <si>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</si>
  <si>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</si>
  <si>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</si>
  <si>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</si>
  <si>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</si>
  <si>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</si>
  <si>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</si>
  <si>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</si>
  <si>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</si>
  <si>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</si>
  <si>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</si>
  <si>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</si>
  <si>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</si>
  <si>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</si>
  <si>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</si>
  <si>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</si>
  <si>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</si>
  <si>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</si>
  <si>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</si>
  <si>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</si>
  <si>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</si>
  <si>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</si>
  <si>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</si>
  <si>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</si>
  <si>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</si>
  <si>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</si>
  <si>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</si>
  <si>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</si>
  <si>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</si>
  <si>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</si>
  <si>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</si>
  <si>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</si>
  <si>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</si>
  <si>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</si>
  <si>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</si>
  <si>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</si>
  <si>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</si>
  <si>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</si>
  <si>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</si>
  <si>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</si>
  <si>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</si>
  <si>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</si>
  <si>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</si>
  <si>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</si>
  <si>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</si>
  <si>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</si>
  <si>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</si>
  <si>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</si>
  <si>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</si>
  <si>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</si>
  <si>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</si>
  <si>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</si>
  <si>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</si>
  <si>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</si>
  <si>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</si>
  <si>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</si>
  <si>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</si>
  <si>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</si>
  <si>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</si>
  <si>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</si>
  <si>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</si>
  <si>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</si>
  <si>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</si>
  <si>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</si>
  <si>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</si>
  <si>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</si>
  <si>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</si>
  <si>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</si>
  <si>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</si>
  <si>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</si>
  <si>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</si>
  <si>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</si>
  <si>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</si>
  <si>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</si>
  <si>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</si>
  <si>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</si>
  <si>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</si>
  <si>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</si>
  <si>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</si>
  <si>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</si>
  <si>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</si>
  <si>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</si>
  <si>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</si>
  <si>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</si>
  <si>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</si>
  <si>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</si>
  <si>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</si>
  <si>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</si>
  <si>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</si>
  <si>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</si>
  <si>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</si>
  <si>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</si>
  <si>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</si>
  <si>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</si>
  <si>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</si>
  <si>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</si>
  <si>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</si>
  <si>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</si>
  <si>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</si>
  <si>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</si>
  <si>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</si>
  <si>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</si>
  <si>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</si>
  <si>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</si>
  <si>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</si>
  <si>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</si>
  <si>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</si>
  <si>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</si>
  <si>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</si>
  <si>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</si>
  <si>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</si>
  <si>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</si>
  <si>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</si>
  <si>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</si>
  <si>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</si>
  <si>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</si>
  <si>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</si>
  <si>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</si>
  <si>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</si>
  <si>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</si>
  <si>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</si>
  <si>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</si>
  <si>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</si>
  <si>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</si>
  <si>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</si>
  <si>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</si>
  <si>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</si>
  <si>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</si>
  <si>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</si>
  <si>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</si>
  <si>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</si>
  <si>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</si>
  <si>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</si>
  <si>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</si>
  <si>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</si>
  <si>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</si>
  <si>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</si>
  <si>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</si>
  <si>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</si>
  <si>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</si>
  <si>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</si>
  <si>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</si>
  <si>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</si>
  <si>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</si>
  <si>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</si>
  <si>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</si>
  <si>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</si>
  <si>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</si>
  <si>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</si>
  <si>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</si>
  <si>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</si>
  <si>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</si>
  <si>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</si>
  <si>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</si>
  <si>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</si>
  <si>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</si>
  <si>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</si>
  <si>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</si>
  <si>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</si>
  <si>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</si>
  <si>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</si>
  <si>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</si>
  <si>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</si>
  <si>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</si>
  <si>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</si>
  <si>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</si>
  <si>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</si>
  <si>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</si>
  <si>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</si>
  <si>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</si>
  <si>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</si>
  <si>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</si>
  <si>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</si>
  <si>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</si>
  <si>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</si>
  <si>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</si>
  <si>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</si>
  <si>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</si>
  <si>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</si>
  <si>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</si>
  <si>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</si>
  <si>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</si>
  <si>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</si>
  <si>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</si>
  <si>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</si>
  <si>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</si>
  <si>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</si>
  <si>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</si>
  <si>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</si>
  <si>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</si>
  <si>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</si>
  <si>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</si>
  <si>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</si>
  <si>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</si>
  <si>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</si>
  <si>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</si>
  <si>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</si>
  <si>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</si>
  <si>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</si>
  <si>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</si>
  <si>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</si>
  <si>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</si>
  <si>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</si>
  <si>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</si>
  <si>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</si>
  <si>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</si>
  <si>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</si>
  <si>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</si>
  <si>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</si>
  <si>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</si>
  <si>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</si>
  <si>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</si>
  <si>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</si>
  <si>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</si>
  <si>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</si>
  <si>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</si>
  <si>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</si>
  <si>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</si>
  <si>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</si>
  <si>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</si>
  <si>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</si>
  <si>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</si>
  <si>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</si>
  <si>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</si>
  <si>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</si>
  <si>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</si>
  <si>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</si>
  <si>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</si>
  <si>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</si>
  <si>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</si>
  <si>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</si>
  <si>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</si>
  <si>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</si>
  <si>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</si>
  <si>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</si>
  <si>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</si>
  <si>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</si>
  <si>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</si>
  <si>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</si>
  <si>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</si>
  <si>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</si>
  <si>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</si>
  <si>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</si>
  <si>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</si>
  <si>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</si>
  <si>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</si>
  <si>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</si>
  <si>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</si>
  <si>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</si>
  <si>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</si>
  <si>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</si>
  <si>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</si>
  <si>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</si>
  <si>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</si>
  <si>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</si>
  <si>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</si>
  <si>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</si>
  <si>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</si>
  <si>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</si>
  <si>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</si>
  <si>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</si>
  <si>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</si>
  <si>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</si>
  <si>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</si>
  <si>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</si>
  <si>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</si>
  <si>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</si>
  <si>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</si>
  <si>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</si>
  <si>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</si>
  <si>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</si>
  <si>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</si>
  <si>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</si>
  <si>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</si>
  <si>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</si>
  <si>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</si>
  <si>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</si>
  <si>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</si>
  <si>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</si>
  <si>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</si>
  <si>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</si>
  <si>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</si>
  <si>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</si>
  <si>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</si>
  <si>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</si>
  <si>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</si>
  <si>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</si>
  <si>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</si>
  <si>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</si>
  <si>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</si>
  <si>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</si>
  <si>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</si>
  <si>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</si>
  <si>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</si>
  <si>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</si>
  <si>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</si>
  <si>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</si>
  <si>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</si>
  <si>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</si>
  <si>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</si>
  <si>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</si>
  <si>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</si>
  <si>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</si>
  <si>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</si>
  <si>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</si>
  <si>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</si>
  <si>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</si>
  <si>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</si>
  <si>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</si>
  <si>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</si>
  <si>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</si>
  <si>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</si>
  <si>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</si>
  <si>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</si>
  <si>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</si>
  <si>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</si>
  <si>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</si>
  <si>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</si>
  <si>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</si>
  <si>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</si>
  <si>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</si>
  <si>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</si>
  <si>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</si>
  <si>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</si>
  <si>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</si>
  <si>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</si>
  <si>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</si>
  <si>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</si>
  <si>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</si>
  <si>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</si>
  <si>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Have unanticipated ESP risks been identified during the reporting period?</t>
  </si>
  <si>
    <t>Has monitoring for unanticipated ESP risks been carried out?</t>
  </si>
  <si>
    <t>1 - Compliance with the law</t>
  </si>
  <si>
    <t>2 - Access and equity</t>
  </si>
  <si>
    <t>3 – Marginalized and vulnerable Groups</t>
  </si>
  <si>
    <t>4 – Human rights</t>
  </si>
  <si>
    <t>5 – Gender equality and women’s empowerment</t>
  </si>
  <si>
    <t>6 – Core labour rights</t>
  </si>
  <si>
    <t>7 – Indigenous peoples</t>
  </si>
  <si>
    <t>8 – Involuntary resettlement</t>
  </si>
  <si>
    <t>9 – Protection of natural habitats</t>
  </si>
  <si>
    <t>10 – Conservation of biological diversity</t>
  </si>
  <si>
    <t>11 – Climate change</t>
  </si>
  <si>
    <t>12 – Pollution prevention and resource efficiency</t>
  </si>
  <si>
    <t>13 – Public health</t>
  </si>
  <si>
    <t>14 – Physical and cultural heritage</t>
  </si>
  <si>
    <t>15 – Lands and soil conservation</t>
  </si>
  <si>
    <t>Is the categorisation according to ESP standards still relevant?</t>
  </si>
  <si>
    <t>Have the implementation arrangements been effective during the reporting period?</t>
  </si>
  <si>
    <t>Current status</t>
  </si>
  <si>
    <t>List the monitoring indicator(s) for each impact identified</t>
  </si>
  <si>
    <t>State the baseline condition for each monitoring indicator</t>
  </si>
  <si>
    <t>Planned actions, including a detailed time schedule</t>
  </si>
  <si>
    <t>Have the data used to identify risks and impacts been disaggregated by gender as required?</t>
  </si>
  <si>
    <t>If unanticipated ESP risks have been identified, describe the safeguard measures that have been taken in response and how an ESMP has been prepared/updated</t>
  </si>
  <si>
    <t>Target</t>
  </si>
  <si>
    <t>Rated result for the reporting period (poor, satisfactory, good)</t>
  </si>
  <si>
    <t>Have the implementation arrangements at the IE been effective during the reporting period?</t>
  </si>
  <si>
    <t>Have any capacity gaps affecting GP compliance been identified during the reporting period and if so, what remediation was implemented?</t>
  </si>
  <si>
    <t>Was a grievance mechanism established capable and known to stakeholders to accept grievances and complaints related to environmental and social risks and impacts?</t>
  </si>
  <si>
    <t>List all ESP-related conditions and requirements included in the Board decision that need to be met. For each condition and requirement, list the current status. (Add lines as needed) [1]</t>
  </si>
  <si>
    <t>Reference</t>
  </si>
  <si>
    <t>Guidance</t>
  </si>
  <si>
    <t>Condition or requirement</t>
  </si>
  <si>
    <t>Was the ESP risks identification complete at the time of funding approval? [2]</t>
  </si>
  <si>
    <t>ESP principle [3]</t>
  </si>
  <si>
    <t>Complete this section for all the ESP risks that have been identified, not taking into account any USPs</t>
  </si>
  <si>
    <t xml:space="preserve">ESP-related conditions and requirements refers to all those that relate directly or indirectly to compliance with the ESP. These conditions are usually included in “Schedule II of the legal agreement” with the name of “requirements and conditions for disbursements and disbursement schedule.” </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</si>
  <si>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</si>
  <si>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List the identified impacts for which safeguard measures are required (as per II.K/II.L)</t>
  </si>
  <si>
    <t>The safeguard measures that must be implemented during a project/programme are normally described in detail in the ESMP of the project/programme</t>
  </si>
  <si>
    <t>See the monitoring plan in the ESMP</t>
  </si>
  <si>
    <t>Are environmental or social risks present as per table II.K (II.L for REG) of the proposal? [4]</t>
  </si>
  <si>
    <t>Only complete for those ESP principles for which risks were identified</t>
  </si>
  <si>
    <t>Describe each safeguard measure that has been implemented during the reporting period [8]</t>
  </si>
  <si>
    <t>Describe the residual impact for each impact identified - if any - using the monitoring indicator(s) [8]</t>
  </si>
  <si>
    <t>Describe remedial action for residual impacts that will be taken. [8]</t>
  </si>
  <si>
    <t>For the first PPR report of the project/programme, this column needs to be completed with full information. For subsequent PPR reports, an update of the information previously provided is sufficient.</t>
  </si>
  <si>
    <t>The case being, please include details on the planned timing to have all the USP implementation arrangements in place.</t>
  </si>
  <si>
    <t>This section needs only to be completed if the project/programme includes USPs</t>
  </si>
  <si>
    <t>Has the ESMP been applied to the USP that has been identified?</t>
  </si>
  <si>
    <t>List all the ESP risks that have been identified for the USP</t>
  </si>
  <si>
    <t>Has an impact assessment been carried out for each ESP risk that has been identified for the USP?</t>
  </si>
  <si>
    <t>Add lines as appropriate, one line for each USP identified</t>
  </si>
  <si>
    <t>Please submit the updated ESMP together with the PPR</t>
  </si>
  <si>
    <t>Has the overall ESMP been updated with the findings of the USPs that have been identified in this reporting period? [11]</t>
  </si>
  <si>
    <t>List the environmental and social safeguard measures (avoidance, mitigation, management) that have been identified for the USP</t>
  </si>
  <si>
    <t>Has adequate consultation been held during risks and impacts identification for the USP? [13]</t>
  </si>
  <si>
    <t>List all grievances received during the reporting period regarding environmental and social impacts of project/programme activities [14]</t>
  </si>
  <si>
    <t>Clarify also if the grievance mechanism has been made widely known to identified and potentially affected parties</t>
  </si>
  <si>
    <t>For each grievance, provide information on the grievance redress process used and the status/outcome</t>
  </si>
  <si>
    <t>To be completed at PPR1</t>
  </si>
  <si>
    <t>To be completed at final PPR</t>
  </si>
  <si>
    <t>List the gender-responsive elements that were incorporated in the project/programme results framework</t>
  </si>
  <si>
    <t>Objective, outcome, output</t>
  </si>
  <si>
    <t>Gender-responsive element [2]</t>
  </si>
  <si>
    <t>Level [3]</t>
  </si>
  <si>
    <t>Add lines as appropriate, one line for each gender-responsive element</t>
  </si>
  <si>
    <t>Risks related to gender equality and women's empowerment should be reported in the ESP compliance tab</t>
  </si>
  <si>
    <t>List gender equality and women's empowerment issues encountered during implementation of the project/programme. For each gender equality and women's empowerment issue describe the progress that was made as well as the results. [5]</t>
  </si>
  <si>
    <t>Does the results framework include gender-responsive indictors broken down at the different levels (objective, outcome, output)?</t>
  </si>
  <si>
    <t xml:space="preserve">Gender equality and women's empowerment issues [6] </t>
  </si>
  <si>
    <t>Add lines as appropriate, one line for each issue</t>
  </si>
  <si>
    <t>ESP and GP Guidance Notes</t>
  </si>
  <si>
    <t xml:space="preserve">Have the environmental and social safeguard measures that were taken been effective in avoiding unwanted negative impacts? </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</si>
  <si>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</si>
  <si>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t>Was an initial gender assessment conducted during the preparation of the project/programme's first submission as a full proposal?</t>
  </si>
  <si>
    <t>Have the implementation arrangements at the EEs been effective during the reporting period?</t>
  </si>
  <si>
    <t>During project/programme formulation, an impact assessment was carried out for the risks identified. Have impacts been identified that require management actions to prevent unacceptable impacts? (as per II.K/II.L) [5]</t>
  </si>
  <si>
    <t>List here the safeguard measures (i.e. avoidance, management or mitigation) identified for each impact that are supposed to be (or had to be) implemented during the reporting period. Please break down the safeguard measures by activity. [6]</t>
  </si>
  <si>
    <t>List the monitoring indicator(s) for each impact identified. [7]</t>
  </si>
  <si>
    <t>Have the arrangements for the process described in the ESMP for ESP compliance for USPs been put in place? [10]</t>
  </si>
  <si>
    <t xml:space="preserve">Is the required capacity for ESMP implementation present and effective with the IE and the EE(s)? Have all roles and responsibilities adequately been assigned and positions filled? Please provide details. </t>
  </si>
  <si>
    <t>If No, please describe the changes made at activity, output or outcome level, approved by the Board, that resulted in this change of categorization.</t>
  </si>
  <si>
    <t>Have the implementation arrangements at the EE(s) been effective during the reporting period? [7]</t>
  </si>
  <si>
    <t>Add lines as appropriate, one line for each executing entity</t>
  </si>
  <si>
    <t>Was a grievance mechanism established capable and known to stakeholders to accept grievances and complaints related to gender equality and women's empowerment? [8]</t>
  </si>
  <si>
    <t>List all grievances received through the grievance mechanism during the reporting period regarding gender-related matters of project/programme activities [9]</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</si>
  <si>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</si>
  <si>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ENVIRONMENTAL AND SOCIAL POLICY COMPLIANCE</t>
  </si>
  <si>
    <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</si>
  <si>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ESP-RELATED CONDITIONS AND REQUIREMENTS ATTACHED TO PROJECT/PROGRAMME APPROVAL DECISION</t>
  </si>
  <si>
    <t>SECTION 1: IDENTIFIED ESP RISKS MANAGEMENT</t>
  </si>
  <si>
    <t>SECTION 2: MONITORING FOR UNANTICIPATED IMPACTS / CORRECTIVE ACTIONS REQUIRED</t>
  </si>
  <si>
    <t>SECTION 3: CATEGORISATION</t>
  </si>
  <si>
    <t>SECTION 4: IMPLEMENTATION ARRANGEMENTS</t>
  </si>
  <si>
    <t>SECTION 5: PROJECTS/PROGRAMMES WITH UNIDENTIFIED SUB-PROJECTS (USPs) [9]</t>
  </si>
  <si>
    <t>SECTION 6: GRIEVANCES</t>
  </si>
  <si>
    <t>ENVIRONMENTAL AND SOCIAL POLICY</t>
  </si>
  <si>
    <t>GENDER POLICY</t>
  </si>
  <si>
    <t>If any grievances were received that must not be made public, please inform the AF Secretariat of such grievances, detailing the reasons for them to remain confidential. Conficential information may be redacted by the IE in the report.</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</si>
  <si>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</si>
  <si>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</si>
  <si>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t>GENDER POLICY COMPLIANCE</t>
  </si>
  <si>
    <t>SECTION 1: QUALITY AT ENTRY</t>
  </si>
  <si>
    <t>SECTION 3: IMPLEMENTATION ARRANGEMENTS</t>
  </si>
  <si>
    <t xml:space="preserve"> SECTION 2: QUALITY DURING IMPLEMENTATION AND AT EXIT [4]</t>
  </si>
  <si>
    <t>SECTION 4: GRIEVANCES</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</si>
  <si>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comply with the GP</t>
    </r>
  </si>
  <si>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[7]</t>
    </r>
  </si>
  <si>
    <t>28 February 2019 - 28 February 2020</t>
  </si>
  <si>
    <t>Enhancing the climate and disaster resilience of the most vulnerable rural and emerging urban human settlements in Lao PDR</t>
  </si>
  <si>
    <t xml:space="preserve">The project objective is to “enhance the climate and disaster resilience of the most vulnerable human settlements in Southern Laos by increasing sustainable access to basic infrastructure systems and services, emphasizing resilience to storms, floods, droughts, landslides and disease outbreaks”. It combines a number of horizontally and vertically interrelated policy, planning and capacity development initiatives and has at its core the delivery of resilient infrastructure and services in target settlements that are characterized by a high exposure to climate hazards. It is structured around the following components: Component 1: Institutional level strengthening to reduce vulnerability in human settlements, Component 2: Building capacity at the human settlement and community level for climate resilience, Component 3: Enhance climate and disaster resilient infrastructure systems in human settlement and Component 4: Ensure project compliance with AF and UN-Habitat standards for knowledge Management and Advocacy </t>
  </si>
  <si>
    <t>LAO/MIE/DRR/2016/1</t>
  </si>
  <si>
    <t>UN-Habitat</t>
  </si>
  <si>
    <t>Multilateral</t>
  </si>
  <si>
    <t>Laos</t>
  </si>
  <si>
    <t>Attapeu, Sekong and Saravan Provinces</t>
  </si>
  <si>
    <t>28th AFB Meeting, 6-7 October 2016</t>
  </si>
  <si>
    <t>23 February 2017 (inception workshop)</t>
  </si>
  <si>
    <t>Took Place during February and March 2019</t>
  </si>
  <si>
    <t>3x Provincial Level Vulnerability Assessment reports (1 each for Attapeu, Sekong and Saravan Provinces) - Final draft. 189 Village level assessment infographics. 1 Project brochure. The web presence has been refreshed and updated. 1x Google Earth model of the implementation area</t>
  </si>
  <si>
    <t>http://af.unhabitatlaos.org/</t>
  </si>
  <si>
    <t>Buahom Sengkhamyong</t>
  </si>
  <si>
    <t>sbuahom@gmail.com</t>
  </si>
  <si>
    <t>Syamphone Sengchandala</t>
  </si>
  <si>
    <t>syamphone.s@gmail.com</t>
  </si>
  <si>
    <t>Avi Sarkar</t>
  </si>
  <si>
    <t>avi.sarkar@un.org</t>
  </si>
  <si>
    <t>Phomma Veovaranh - Ministry of Public Works and Transport</t>
  </si>
  <si>
    <t>pveovaranh@yahoo.com</t>
  </si>
  <si>
    <t>Keovixien Sixanon - Director, NPSE Attapeu</t>
  </si>
  <si>
    <t>sxkeovixien@yahoo.com</t>
  </si>
  <si>
    <t>Estimated cumulative total disbursement as of 28 Feb 2020</t>
  </si>
  <si>
    <t>Financial information:  cumulative from project start to February 28 2020</t>
  </si>
  <si>
    <t>None</t>
  </si>
  <si>
    <t xml:space="preserve">Output 1.1 - Vulnerability Assessment </t>
  </si>
  <si>
    <t>Output 1.2 - Capacity Building</t>
  </si>
  <si>
    <t>Output 1.3 - Developing Action Plans</t>
  </si>
  <si>
    <t>Output 2.1 Training and community planning</t>
  </si>
  <si>
    <t xml:space="preserve">Output 3.1 - Vulnerable infrastructure strengthened or new resilient infrastructure constructed </t>
  </si>
  <si>
    <t xml:space="preserve">Output 4.1 - Project activities and results are captured and disseminated </t>
  </si>
  <si>
    <t>1. Current climate and seasonal variability and/or hazard events result in infrastructure construction delays or undermine confidence in adaptation measures by local communities</t>
  </si>
  <si>
    <t>2. Loss of government support (at all levels) for the project (activities and outputs) may result in lack of prioritization of AF project activities.</t>
  </si>
  <si>
    <t xml:space="preserve">3. Capacity constraints of local institutions may limit the effective implementation of interventions </t>
  </si>
  <si>
    <t xml:space="preserve">4. Lack of commitment/buy-in from local communities may result in delay at intervention sites. </t>
  </si>
  <si>
    <t>5. Disagreement amongst stakeholders with regards to adaptation measures (infrastructure) and site selection.</t>
  </si>
  <si>
    <t>6. Communities may not adopt activities during or after the AF project, including infrastructure maintenance</t>
  </si>
  <si>
    <t>7. Complexity of financial management and procurement. Certain administrative processes could delay the project execution or could lack integrity</t>
  </si>
  <si>
    <t>8. Delays in project implementation, and particularly in the development of infrastructure interventions</t>
  </si>
  <si>
    <t>9. A lack of coordination between and within national government Ministries and Departments</t>
  </si>
  <si>
    <t>The PMC met at the beginning of the project implementation, approved the workplan and gave guidance on the major activities. Private briefings took place with Directors General from MPWT and MoNRE. Sub-national staff have been regularly briefed through frequent field visits. The PMC has continued to meet, most recently in June 2019, approving the project's outputs and workplans</t>
  </si>
  <si>
    <t>No problems have been reported to village chiefs in any of the target villages or to the project team since the project began</t>
  </si>
  <si>
    <t>Continued action taken under risks 2 and 3 have ensured that coordination and cooperation from and between ministries and other government agencies has been effective. Continued coordination has taken place with MPWT and meetings with MoNRE have increased in frequency</t>
  </si>
  <si>
    <t>Output 2.1.1. Community workshops/trainings in support of project roll out</t>
  </si>
  <si>
    <t>Training reports due month 36</t>
  </si>
  <si>
    <t>Output 3.1.1 Plans for sub-projects</t>
  </si>
  <si>
    <t>Output 3.1.1. Procurement contracts in place</t>
  </si>
  <si>
    <t>Outcome 1.1</t>
  </si>
  <si>
    <t>Output 1.1.1</t>
  </si>
  <si>
    <t>Outcome 1.2</t>
  </si>
  <si>
    <t>Output 1.2.1</t>
  </si>
  <si>
    <t>Outcome 1.3</t>
  </si>
  <si>
    <t>Outcome 2.1</t>
  </si>
  <si>
    <t>Output 3.1</t>
  </si>
  <si>
    <t>Output 4.1</t>
  </si>
  <si>
    <t xml:space="preserve">Number of physical infrastructure improved or newly constructed to withstand climate change and variability- induced stress </t>
  </si>
  <si>
    <t>No of materials</t>
  </si>
  <si>
    <t xml:space="preserve">No. of targeted communities with increased capacity, incl. representatives of all ethnicities, women (50%), young people, elderly, people with disabilities and other people with vulnerabilities participate in the planning process </t>
  </si>
  <si>
    <t>Provincial governments and district authorities are aware of pro-poor, rights-based, gender sensitive, climate change adaptation options</t>
  </si>
  <si>
    <t xml:space="preserve">Number of staff trained to roll-out the project and to improve community-level resilience. </t>
  </si>
  <si>
    <t xml:space="preserve">Number of targeted institutions with increased capacity to reduce vulnerability to climate variability risks </t>
  </si>
  <si>
    <t>Number of climate change vulnerability and disaster risk assessments produced at the provincial, district and settlement/community level</t>
  </si>
  <si>
    <t>Number of local vulnerability assessments reports that are available/processed to national government agencies for policy making.</t>
  </si>
  <si>
    <t>3 Provincial, 8 district and 189 village level assessments complete (provincial and district level assessments in draft)</t>
  </si>
  <si>
    <t>National Government / MPWT (1) can provide guidance to sub-national level on resilient infrastructure development - Provincial governments (3) and district governments (8) actively participate and guide community level adaptation investments</t>
  </si>
  <si>
    <t xml:space="preserve">National-level government (20), Provincial-level (30)
District-level (40)
National-level government (20)
Provincial-level (30)
District-level (40)
National-level government (20)
Provincial-level (30)
District-level (40)
</t>
  </si>
  <si>
    <t>189 (or less if clustering is possible)</t>
  </si>
  <si>
    <t>47,000 people should be beneficiaries</t>
  </si>
  <si>
    <t xml:space="preserve">Building on from previous years, the working relationship with the Lao government at the national and Provinciallevel has been very smooth. This has been vital in enabling positive progress in the project so far. If the working relationship with the government were to deteriorate (and there remains no sign that it will) then implementation at this critical point would become much more difficult. As in previous years, the lesson remains that positive relations with the government are vital at all stages of the project. Fund flow to the EE has also not been problematic, but as in previous years this is another critical variable to successful and timely implementation of the project. </t>
  </si>
  <si>
    <t xml:space="preserve">There have been no further changes to the project design or implementation modality in year 3. </t>
  </si>
  <si>
    <t>In year 3 there have been no reported issues against the environmental and social management plan of the project, including no triggering of the project's grievance mechanism</t>
  </si>
  <si>
    <t>Gender issues have been considered by including women in village level consultations, and ensuring an equal participation of men and women in consultations and on village level structures to manage infrastructure. However, the inclusion of women remains a challenge due to a near total absence of female staff at the sub-national level of government</t>
  </si>
  <si>
    <t>United Nations Human Settlements Programme</t>
  </si>
  <si>
    <t>2: Physical asset (produced/improved/strenghtened)</t>
  </si>
  <si>
    <t>1: Health and Social Infrastructure (developed/improved)</t>
  </si>
  <si>
    <t>List each USP that has been identified in the reporting period to the level where effective ESP compliance is possible [12]+A62</t>
  </si>
  <si>
    <t>Ensure IEE is completed following Lao PDR procedures, where applicable</t>
  </si>
  <si>
    <t>Ensure continued use of UN-Habitat Project Template and equitable benefits of the project. Ensure all project affected persons have free, prior and informed consent relating to project outcomes</t>
  </si>
  <si>
    <t>Ensure HRBA through use of the human rights marker</t>
  </si>
  <si>
    <t>Ensure the continued adherence to the specifications of CEDAW and ILO Conventions.</t>
  </si>
  <si>
    <t>Ensure the project is accordance with ILO Conventions. Ensure that no underage staff or children are employed in the project.</t>
  </si>
  <si>
    <t>Ensure that the components of the UNDRIP Declaration and ILO Convention 169 on Indigenous tribes and people, are respected and upheld.</t>
  </si>
  <si>
    <t>Project actions lead to unintended resettlement consequences</t>
  </si>
  <si>
    <t>See conservation of biodiversity</t>
  </si>
  <si>
    <t>Impacts of local, upstream and downstream biodiversity as a result of project activities</t>
  </si>
  <si>
    <t xml:space="preserve">The project causes maladaptation either in the project sites or upstream or downstream (identified in the proposal anyway, despite low risk) </t>
  </si>
  <si>
    <t>Communities may use some machinery and/or not have protective equipment. Unexploded ordinance is present in some areas</t>
  </si>
  <si>
    <t>N/A</t>
  </si>
  <si>
    <t>Ensure that no (sub-) projects are undertaken that involve forced eviction</t>
  </si>
  <si>
    <t>Ensure adherence to the Convention on Biological Diversity and species included within the IUCN Red List.</t>
  </si>
  <si>
    <t xml:space="preserve">Ensure VA is completed locally accepted/ endorsed </t>
  </si>
  <si>
    <t xml:space="preserve">Include impact monitoring through implementation of the project </t>
  </si>
  <si>
    <t>Ensure Projects are not implemented in areas that have not been demined in accordance with the Lao National Unexploded Ordnance Programmes. Ensure that ICSC international health and safety standards are clearly accessible and understood</t>
  </si>
  <si>
    <t xml:space="preserve">See section 5 of this tab, column entitled 'List the environmental and social safeguard measures (avoidance, mitigation, management) that have been identified for the USP' </t>
  </si>
  <si>
    <t>Yes, but no unanticipated ESP risks occurred, aside from those planned for. See monitoring measures below, designed to caputre all risks before and during contruction. None occurred beyond this</t>
  </si>
  <si>
    <t xml:space="preserve">UN-Habitat conducted further training with NPSEs in Sekong and Saravan, and cotninued to build the capacity of NPSE Attapeu on implementing the environmental and social management plan with a view to compliance with the ESP of the Adaptation Fund. Like last year, this included using information dervied from the vulnerability assessment. </t>
  </si>
  <si>
    <t>Village chiefs have been made aware of the ESP and the grievance mechanism. All contractors obliged to follow the ESP as laid out in the project document</t>
  </si>
  <si>
    <t>The arrangements have worked, though need to be stepped in scope as the project reaches more villages in coming years</t>
  </si>
  <si>
    <t>Adaptation infrastructure construction in B. Home (1702021)</t>
  </si>
  <si>
    <t>Adaptation infrastructure construction in B. Thammaleuy (1702020)</t>
  </si>
  <si>
    <t>Adaptation infrastructure construction in B. Khamvongsa (1705027)</t>
  </si>
  <si>
    <t>Adaptation infrastructure construction in B. Namkong (1705005)</t>
  </si>
  <si>
    <t>Adaptation infrastructure construction in B. Vungkhean (1705026)</t>
  </si>
  <si>
    <t>Adaptation infrastructure construction in B. Vonglakone (1705014)</t>
  </si>
  <si>
    <t>Adaptation infrastructure construction in B. Dakhiad (1704005)</t>
  </si>
  <si>
    <t>Adaptation infrastructure construction in B. Vangsay (1704031)</t>
  </si>
  <si>
    <t>Adaptation infrastructure construction in B. Tadkoom (1704060)</t>
  </si>
  <si>
    <t>Adaptation infrastructure construction in B. Pheerkeo (1704061)</t>
  </si>
  <si>
    <t>Adaptation infrastructure construction in B. Mainanok (1704059)</t>
  </si>
  <si>
    <t>Adaptation infrastructure construction in B. Keangyay (1701007)</t>
  </si>
  <si>
    <t>Adaptation infrastructure construction in B. Hadsaty (1701019)</t>
  </si>
  <si>
    <t>Adaptation infrastructure construction in B. Lahang (1408044)</t>
  </si>
  <si>
    <t>Adaptation infrastructure construction in B. Achinguile (1408031)</t>
  </si>
  <si>
    <t>Adaptation infrastructure construction in B. PhinA (1408046)</t>
  </si>
  <si>
    <t>Adaptation infrastructure construction in B. Lavaneua (1408037)</t>
  </si>
  <si>
    <t>Adaptation infrastructure construction in B. Samouay (1408017)</t>
  </si>
  <si>
    <t>Adaptation infrastructure construction in B. Tangko (1408045)</t>
  </si>
  <si>
    <t>Adaptation infrastructure construction in B. Pitian (1402034)</t>
  </si>
  <si>
    <t>Adaptation infrastructure construction in B. Bongnam (1402035)</t>
  </si>
  <si>
    <t>Adaptation infrastructure construction in B. Kamouan (1402031)</t>
  </si>
  <si>
    <t>Adaptation infrastructure construction in B. Talunglalao (1402002)</t>
  </si>
  <si>
    <t>Adaptation infrastructure construction in B. Pasom (1402032)</t>
  </si>
  <si>
    <t>Adaptation infrastructure construction in B. Darkden (1503086)</t>
  </si>
  <si>
    <t>Adaptation infrastructure construction in B. Tongxieng (1503090)</t>
  </si>
  <si>
    <t>Adaptation infrastructure construction in B. Dark trerb (1503017)</t>
  </si>
  <si>
    <t>Adaptation infrastructure construction in B. Lienglouang (1503021)</t>
  </si>
  <si>
    <t>Adaptation infrastructure construction in B. Darkxeng (1503060)</t>
  </si>
  <si>
    <t>Adaptation infrastructure construction in B. Dark le (1503114)</t>
  </si>
  <si>
    <t>Adaptation infrastructure construction in B. Ching (1502015)</t>
  </si>
  <si>
    <t>Adaptation infrastructure construction B. Loeui (1502018)</t>
  </si>
  <si>
    <t>Adaptation infrastructure construction B. Parkxai (1502004)</t>
  </si>
  <si>
    <t>Adaptation infrastructure construction B. Songkhone (1502016)</t>
  </si>
  <si>
    <t>Adaptation infrastructure construction B. Talui (1502043)</t>
  </si>
  <si>
    <t>Adaptation infrastructure construction B. Chrok (1502017)</t>
  </si>
  <si>
    <t>Principle 3: Moderate Risk
Principle 6: Moderate Risk
Principle 13: Moderate Risk</t>
  </si>
  <si>
    <t>The following institutions were present during the Consultation (Village chief, Village deputy, Lao Women Union, Lao Youth Union and  People of the village)</t>
  </si>
  <si>
    <t>During the consultation 34 people involved (23 men and 11 women)</t>
  </si>
  <si>
    <t xml:space="preserve">Principle 3:
There has being established participatory mechanisms that ensure that any vulnerable group would not be subject of discrimination or have negative impact as a result of the activity.
Principle 6:
The implementation of the activity will be in compliance of the Labour Law (2014)
Principle 13:
The activity will apply the national regulation to ensure that there will not be negative impact on public health/Basic construction safety measures
</t>
  </si>
  <si>
    <t>1.	Engineering survey
2.	Water demand
3.	Primary design
4.	Detail design
5.	Monitoring physical work
6.	Training on O &amp; M and establish water use group</t>
  </si>
  <si>
    <t>The following institutions were present during the Consultation (Village chief, Village deputy, Lao Women Union, Lao Youth Union and  Village security representative)</t>
  </si>
  <si>
    <t>During the consultation 12 people involved (10 men and 2 women)</t>
  </si>
  <si>
    <t xml:space="preserve">Principle 3: Moderate Risk
Principle 6: Moderate Risk
Principle 7: Moderate Risk Principle 13: Moderate Risk </t>
  </si>
  <si>
    <t>The following institutions were present during the Consultation (Village chief, Village deputy, Lao Women Union and  Lao Youth Union)</t>
  </si>
  <si>
    <t>During the consultation 12 people involved (9 men and 3 women)</t>
  </si>
  <si>
    <t>During the consultation 13 people involved (6 men and 7 women)</t>
  </si>
  <si>
    <t>The following institutions were present during the Consultation (Village chief, Lao Women Union, Lao Youth Union and  Police)</t>
  </si>
  <si>
    <t>During the consultation 4 people involved (3 men and 1 women)</t>
  </si>
  <si>
    <t>Principle 5: Moderate Risk
Principle 6: Moderate Risk
Principle 7: Moderate Risk Principle 13: Moderate Risk</t>
  </si>
  <si>
    <t>During the consultation 9 people involved ( 6 men and  3 women)</t>
  </si>
  <si>
    <t>Principle 5:
Aplication of the  Convention on the Elimination of All Forms of Discrimination against Women (CEDAW): ratified in 1981. 
Through a participatory approach participation of women has been ensure.
Principle 6:
The implementation of the activity will be in compliance of the Labour Law (2014)
Principle 7:
Consultations have taken place to capture needs of the indigenous groups, ensuring their participation.
Principle 13:
The activity will apply the national regulation to ensure that there will not be negative impact on public health/Basic construction safety measures</t>
  </si>
  <si>
    <t>During the consultation 5 people involved (3 men and 2 women)</t>
  </si>
  <si>
    <t>Principle 2: Moderate Risk
Principle 3: Moderate Risk
Principle 6: Moderate Risk Principle 13: Moderate Risk</t>
  </si>
  <si>
    <t>During the consultation 7 people involved (5 men and 2 women)</t>
  </si>
  <si>
    <t xml:space="preserve">Principle 2:
Through a participatory approach the activity has been designed to ensure every incumbent group will not be impeded in the access to basic services such as clean water
Principle 3:
There has being established participatory mechanisms that ensure that any vulnerable group would not be subject of discrimination or have negative impact as a result of the activity.
Principle 6:
The implementation of the activity will be in compliance of the Labour Law (2014)
Principle 13:
The activity will apply the national regulation to ensure that there will not be negative impact on public health/Basic construction safety measures
</t>
  </si>
  <si>
    <t>During the consultation 8 people involved (4 men and 4 women)</t>
  </si>
  <si>
    <t>During the consultation 6 people involved (5 men and 1 women)</t>
  </si>
  <si>
    <t>Principle 3: Moderate Risk
Principle 6: Moderate Risk
Principle 7: Moderate Risk Principle 13: Moderate Risk</t>
  </si>
  <si>
    <t>During the consultation 38 people involved (33 men and 5 women)</t>
  </si>
  <si>
    <t xml:space="preserve">Principle 3:
There has being established participatory mechanisms that ensure that any vulnerable group would not be subject of discrimination or have negative impact as a result of the activity.
Principle 6:
The implementation of the activity will be in compliance of the Labour Law (2014)
Principle 7:
Consultations have taken place to capture needs of the indigenous groups, ensuring their participation.
Principle 13:
The activity will apply the national regulation to ensure that there will not be negative impact on public health/Basic construction safety measures
</t>
  </si>
  <si>
    <t>The following institutions were present during the Consultation (Village chief, Village deputy, Lao Women Union )</t>
  </si>
  <si>
    <t>During the consultation 50 people involved (22 men and 28 women)</t>
  </si>
  <si>
    <t>During the consultation 13 people involved (11 men and 2 women)</t>
  </si>
  <si>
    <t>During the consultation 11 people involved (8 men and 3 women)</t>
  </si>
  <si>
    <t>Principle 3:
There has being established participatory mechanisms that ensure that any vulnerable group would not be subject of discrimination or have negative impact as a result of the activity.
Principle 6:
The implementation of the activity will be in compliance of the Labour Law (2014)
Principle 7:
Consultations have taken place to capture needs of the indigenous groups, ensuring their participation.
Principle 13:
The activity will apply the national regulation to ensure that there will not be negative impact on public health/Basic construction safety measures</t>
  </si>
  <si>
    <t>The following institutions were present during the Consultation (Village chief, Lao Women Union, Lao Youth Union, Village security representative  and  Elder representative)</t>
  </si>
  <si>
    <t>During the consultation 15 people involved (9 men and 6 women)</t>
  </si>
  <si>
    <t>During the consultation 37 people involved (25 men and 12 women)</t>
  </si>
  <si>
    <t>During the consultation 10 people involved (9 men and 1 women)</t>
  </si>
  <si>
    <t>The following institutions were present during the Consultation (Village chief, Village deputy, Lao Women Union, Lao Youth Union, Village security representative  and  Elder representative)</t>
  </si>
  <si>
    <t>During the consultation 13 people involved (10 men and 3 women)</t>
  </si>
  <si>
    <t xml:space="preserve">Principle 3: Moderate Risk
Principle 6: Moderate Risk
Principle 13: Moderate Risk </t>
  </si>
  <si>
    <t>During the consultation 17 people involved (12 men and 5 women)</t>
  </si>
  <si>
    <t>During the consultation 24 people involved (10 men and 14 women)</t>
  </si>
  <si>
    <t>During the consultation 12 people involved (7 men and 5 women)</t>
  </si>
  <si>
    <t>The following institutions were present during the Consultation (deputy, Lao Women Union, Lao Youth Union and  People in the village)</t>
  </si>
  <si>
    <t>During the consultation 4 people involved (2 men and 2 women)</t>
  </si>
  <si>
    <t>The following institutions were present during the Consultation (Village chief, Village deputy, Lao Women Union, Lao Youth Union and  Lao font for construction)</t>
  </si>
  <si>
    <t>The following institutions were present during the Consultation (Village chief, Village deputy, Lao Women Union, Lao Youth Union and  People in the village)</t>
  </si>
  <si>
    <t>During the consultation 10 people involved (8 men and 2 women)</t>
  </si>
  <si>
    <t>During the consultation 5 people involved (4 men and 1 women)</t>
  </si>
  <si>
    <t>Principle 6: Moderate Risk
Principle 7: Moderate Risk
Principle 13: Moderate Risk</t>
  </si>
  <si>
    <t>During the consultation 11 people involved (5 men and 6 women)</t>
  </si>
  <si>
    <t>Principle 6:
The implementation of the activity will be in compliance of the Labour Law (2014)
Principle 7:
Consultations have taken place to capture needs of the indigenous groups, ensuring their participation.
Principle 13:
The activity will apply the national regulation to ensure that there will not be negative impact on public health/Basic construction safety measures</t>
  </si>
  <si>
    <t>The following institutions were present during the Consultation (Village chief, Village deputy, Lao Women Union, Lao Youth Union, Village security representative  and  Lao font for construction)</t>
  </si>
  <si>
    <t>During the consultation 9 people involved (8 men and 1 women)</t>
  </si>
  <si>
    <t>During the consultation 9 people involved (4 men and 5 women)</t>
  </si>
  <si>
    <t>During the consultation 7 people involved (4 men and 3 women)</t>
  </si>
  <si>
    <t>A limited assessment was conducted. However, there is no gender annex per se - rather it was included under Gender Equality and Women's Empowerment in the ESP Annex</t>
  </si>
  <si>
    <t>Almost all village chiefs and local government staff in Laos are male</t>
  </si>
  <si>
    <t>Satisfactory - some further progress has been made at including women, including increasing engagement with Lao Women's Union and ensuring that women have decision-making responsibility at the village level. As demonstrated on the ESP tab, all ESP related considerations have usually included between 20-40% women - an improvement on female participation from previous years. In a few cases, this was 50% or more</t>
  </si>
  <si>
    <t>Requesting EE and government partners to promote female representatives and participants at trainings and events</t>
  </si>
  <si>
    <t>Yes, partially, There has been an increase in female representation - especially at the village level. However, the baseline is very low and very few women work in government departments, especially at sub-national level. Almost all village chiefs are male. It is difficult to change this</t>
  </si>
  <si>
    <t>The NPSEs in Saravan, Sekong and Attapeu have ensured that women have greater involvement in decision making, especially at the village level, and especially with regard to ESP compliance (see previos tab) and local committees to manage and maintain the infrastructure</t>
  </si>
  <si>
    <t xml:space="preserve">Yes, this has been successful in the 30 villages where infrastructure construction took place in year 3. However, in more remote villages where traditional beliefs hold this will be difficult in the future. </t>
  </si>
  <si>
    <t>None per se. However, as above, the project is working with a very low baseline of inclusion of women at the sub-national level</t>
  </si>
  <si>
    <t>No co-financing committed</t>
  </si>
  <si>
    <t>Government remains extremely supportive and no major issues occurred. Low risk</t>
  </si>
  <si>
    <t>Capacity constraints have not yet proved a major barrier to project implementation. Low risk</t>
  </si>
  <si>
    <t>Community buy-in has been very strong in all target villages. Low risk</t>
  </si>
  <si>
    <t>Community engagement took place throughout the construction phase - before, during and after each contruction. All villages have functioning committees and/or other mechanisms to manage the infrastructure</t>
  </si>
  <si>
    <t>In all villages, communities have been consulted before construction began, and a management mechanism put in place</t>
  </si>
  <si>
    <t>30 constructions are underway. There is no sign thus far of this occurring. Low risk</t>
  </si>
  <si>
    <t>As above, this has not happened. Low risk</t>
  </si>
  <si>
    <t>Some delays have ocurred in 2019/20 due to the rapid scale up of agreements (i.e. new Agreements of Cooperation - the mechanism that transfers funds between UN-Habitat nad its executing partners). This has affected delivery in year 3 but is not expected to cause further problems</t>
  </si>
  <si>
    <t xml:space="preserve">Measures to build capacity in every village target include a) Water/Infrastructure user group, b) Manual on construction, maintenance of resilient community infrastructure developed and c) Training on infrastructure operation and maintenance. </t>
  </si>
  <si>
    <t>The overall financial and administrative management of the project are governed by established UN rules and regulations. UN-Habitat undergoes periodic member state audit as per established regulations. The activities implemented by the executing agency, NPSEs Attapeu, Sekong and Saravan, are governed by Government of Lao PDR’s established administrative and financial regulations, which are subjected to interim and financial audits by external auditors.  The executing partner prepared monthly project progress reports including work progress and financial statement of the Project in a short format acceptable to the Provincial Department of Finance of Attapeu and UN-Habitat. The reports were reviewed and approved by the Project Management Unit (PMU). The executing partner, under the supervision of the PMU, prepared the required information for audit in accordance with project auditing requirements of the Government. Audited statement of project account together with the report of the auditor was submitted by the PMU to UN-Habitat as soon as it became available.  Now that mechanisms are in place for the rest of the project, no further delays are anticipated</t>
  </si>
  <si>
    <t>See Risks 2&amp;3</t>
  </si>
  <si>
    <t>Plans developed for 30 infrastructures</t>
  </si>
  <si>
    <t>Procument underway</t>
  </si>
  <si>
    <t>HS</t>
  </si>
  <si>
    <t xml:space="preserve">Complete  </t>
  </si>
  <si>
    <t>avi.sarkar@un.oeg</t>
  </si>
  <si>
    <t>Output 1.3.1</t>
  </si>
  <si>
    <t>Number of government entities on provincial and district level that developed initial climate change action plans and adaptation options.</t>
  </si>
  <si>
    <t>3 provincial development plans 8 district development plans</t>
  </si>
  <si>
    <t>Output 2.1.1</t>
  </si>
  <si>
    <t>Number of actionable plans developed</t>
  </si>
  <si>
    <t>36 village level plans in place</t>
  </si>
  <si>
    <t>36. Total 38,007 people, of which 18,243 are women</t>
  </si>
  <si>
    <t>Construction advanced or complete in 36 villages, benefitting 38,007 people, 18,243 women</t>
  </si>
  <si>
    <t>Add - The initial logframe didn't have gender disaggregared targets. However, the project is generating g disagg info</t>
  </si>
  <si>
    <t>Describe further. Ensure women's participation and benefit from this project. No of women that benefit. Participation of Lao Women's Union in project formulation and discussion and implementation</t>
  </si>
  <si>
    <t xml:space="preserve">There have been some delays in project implementation for a variety of reasons. The number of villages and their remoteness has been challenging, and the number of procurements involved (See procurements tab) has created potential for minor delays. However, the main challenge for the project in terms of timely implementation has been the continued fall-out from the Attapeu dam collapse in July 2018. While this didn't occur in the project area, most government officials in Attapeu (and some from neighboring provinces) were brought into the rescue, recovery and response efforts. This response was made more challenge by further flooding in July-August 2019. Delays in fund flow in previous years have also had a cumulative effect. This means that an extension to the project is now likely (the Covid-19 situation will be reported on in year 4, but is also having an effect, as Laos adopts measures to prevent the spread of the virus). </t>
  </si>
  <si>
    <t>Complete in previous years</t>
  </si>
  <si>
    <t>This activity was completed in year 2. However, some additional work was taken to design and lay-out the VA for publication. The VA methodology will now be rolled out in partnership with the Ministry of Public Works and Transport and the Ministry of Natural Resources and Environment across Laos' other 14 provinces</t>
  </si>
  <si>
    <t>See above. Additional work to prepare a publication and develop the methodology for nation-wide roll-out</t>
  </si>
  <si>
    <t>Complete in 36 villages</t>
  </si>
  <si>
    <t>See procurement tab. Progress on procurements has been good</t>
  </si>
  <si>
    <t>Construction is underway or complete in 36 additional villages. This is in-line with the revised workplan for the year.</t>
  </si>
  <si>
    <t>Phomma Veovaranh</t>
  </si>
  <si>
    <t>The overall rating is satisfactory because the progress has been extremely good in the villages where construction is underway. However, the project is, overall, slightly behind at this point through a combination of fund flow issues, the ongoing recovery work after the Attapeu floods in 2018, which diverted much government resources and extreme weather late in the typhoon season 2019, which affected construction. It should also be noted, however, that the government sees the vulnerability assessment and action planning work as critically important for the country, and is working with UN-Habitat to replicate this work in Laos' remaining 14 provinces.</t>
  </si>
  <si>
    <t>As noted above, UN-Habitat is currently working with the government of Lao PDR to replicate the vulnerability assessment and action planning work in 14 other provinces of Lao PDR</t>
  </si>
  <si>
    <t>Complete for 36 villages in 2019/20</t>
  </si>
  <si>
    <t>Underway and described on the procurement tab</t>
  </si>
  <si>
    <t>The results framework doesn't present gender disaggregated targets. However, the project has established gender disaggregated information. The initial VA surveys established gender disaggregated populations in each village. The construction in the 36 villages has established the number of male and female beneficiaries, and the village level committees have ensured as representative balance as possible of men and women. Although these are not in the results framework, they have been described in the table below.</t>
  </si>
  <si>
    <t>Information established about the vulnerability of women at the village level</t>
  </si>
  <si>
    <t>Output</t>
  </si>
  <si>
    <t>Gender disaggregated population established at the village level</t>
  </si>
  <si>
    <t>No such information exists</t>
  </si>
  <si>
    <t>189 villages with gender disaggregated vulnerability information</t>
  </si>
  <si>
    <t>Number of women that benefit from physical infrastructure</t>
  </si>
  <si>
    <t>No one benefits from improved adaptation infrastructure</t>
  </si>
  <si>
    <t>At least 50% of the beneficiaries (originally 47,000) are women</t>
  </si>
  <si>
    <t>Yes, the EE has engineers trained on the ESMP and the ESP of the Adaptation Fund. These engineers are responsible for ensuring that both survey data is gathered prior to construction, that ESP/AF ESP standards are maintained during construction, and that all stakeholders are aware of the grievance mechanism</t>
  </si>
  <si>
    <t>The ESMP has not been updated per se, but more detailed information has been gathered, which is reflected in this tab</t>
  </si>
  <si>
    <t>3 Provincial, 8 district vulneravility assessment reports produced</t>
  </si>
  <si>
    <t>189 Village profile infographic produced and diseminate</t>
  </si>
  <si>
    <t>Project brochure produced and diseminated</t>
  </si>
  <si>
    <t>Vulnerability Asesment Guidelines produced</t>
  </si>
  <si>
    <t>Project website Developed</t>
  </si>
  <si>
    <t>Participation on IPCC Cities and Climate Change Conference</t>
  </si>
  <si>
    <t>Participation in WUF 10 (World Urban Forum)</t>
  </si>
  <si>
    <t>Cumulative total expenditure as at 28/2/2020 was 682,487 and 707,487 is the amount advanced by UN-Habitat to executing partners</t>
  </si>
  <si>
    <t>Year 5 no-cost extension projection</t>
  </si>
  <si>
    <t>The tropical storms and heavy monsoon rains that affected Lao PDR, during the months of July and
August 2018, caused immense destruction throughout the country. The subsequent floods (and/or
flash floods) and landslides had a devastating impact on different sectorsIn October 2019 Tropical Storm Podul and Tropical Depression Kajiki damaged basic infrastructure such as roads, bridges, water and sanitation system, hospitals and schools all over Saravane, Sekong and Attapeu provinces. This delayed costruction. Medium risk going forward</t>
  </si>
  <si>
    <t xml:space="preserve">Construction continued to primarily take place in the dry season. However, the severity of storms that took place earlier in late 2018 and then so late in the season contiues to affect construction in 2019/20. Knock-on effects of the 2018 floods are still being felt by the project. Plans are in place with Government partners to request a no-cost extension of the project. </t>
  </si>
  <si>
    <t>Action plans now finalised for publication and discussions are ongoing with the national government about replication in the remaining 14 provinces of Laos</t>
  </si>
  <si>
    <t>Three year totals including project activities as well as project execution and project cycle mgt fees.</t>
  </si>
  <si>
    <t>Minor delays have occurred for financial and weather-related reasons. See Rows 1&amp;7</t>
  </si>
  <si>
    <t>Some villages are very remote and hard to access - especially in Sekong Province</t>
  </si>
  <si>
    <t>A small selection of villages have been changed</t>
  </si>
  <si>
    <t>The Covid-19 pandemic is a global health (and economic) risk beyond the project's control, and not foreseen at project design stage.</t>
  </si>
  <si>
    <t xml:space="preserve">As of February 28th, 2020, there has been no cases of Covid-19 in Laos (update, as of May 14th, there are only 19 cases). </t>
  </si>
  <si>
    <t>The project has prepared public health materials around hand washing, the use of masks and social distancing, in accordance with guidance from the Ministry of Health and the World Health Organization</t>
  </si>
  <si>
    <t xml:space="preserve">All new villages were comprehensively surveyed for Environmental and Social safeguard risks. Documentation can be provided upon request. The new villages are included in the climate change vulnerability assessment and action planning work. Please note that this was done in Year 2. No new risks were identified in the replacement villages in year 3. </t>
  </si>
  <si>
    <t>Substantive work was completed in Years 1&amp;2. Some re-editing and graphic design work for publication took place in Y3</t>
  </si>
  <si>
    <t>The number of knowledge products was not defined in the project proposal</t>
  </si>
  <si>
    <r>
      <t xml:space="preserve">2) </t>
    </r>
    <r>
      <rPr>
        <b/>
        <sz val="10"/>
        <color theme="1"/>
        <rFont val="Times New Roman"/>
        <family val="1"/>
      </rPr>
      <t xml:space="preserve">Access and Equity - </t>
    </r>
    <r>
      <rPr>
        <sz val="10"/>
        <color theme="1"/>
        <rFont val="Times New Roman"/>
        <family val="1"/>
      </rPr>
      <t>All indigenous groups have the same access rights to water/infrasrtucture</t>
    </r>
    <r>
      <rPr>
        <b/>
        <sz val="10"/>
        <color theme="1"/>
        <rFont val="Times New Roman"/>
        <family val="1"/>
      </rPr>
      <t xml:space="preserve">
3) Marginalized and vulnerable groups - see 2)
4) Human Rights - </t>
    </r>
    <r>
      <rPr>
        <sz val="10"/>
        <color theme="1"/>
        <rFont val="Times New Roman"/>
        <family val="1"/>
      </rPr>
      <t xml:space="preserve">All people's basic rights to water, housing and other basic necessities are upheld and promoted by the project
5) </t>
    </r>
    <r>
      <rPr>
        <b/>
        <sz val="10"/>
        <color theme="1"/>
        <rFont val="Times New Roman"/>
        <family val="1"/>
      </rPr>
      <t xml:space="preserve">Gender equality women's empowerment - </t>
    </r>
    <r>
      <rPr>
        <sz val="10"/>
        <color theme="1"/>
        <rFont val="Times New Roman"/>
        <family val="1"/>
      </rPr>
      <t xml:space="preserve">Ensure that women have equal access, and are included on all village-level management committees
</t>
    </r>
    <r>
      <rPr>
        <b/>
        <sz val="10"/>
        <color theme="1"/>
        <rFont val="Times New Roman"/>
        <family val="1"/>
      </rPr>
      <t>6) Core Labour Rights</t>
    </r>
    <r>
      <rPr>
        <sz val="10"/>
        <color theme="1"/>
        <rFont val="Times New Roman"/>
        <family val="1"/>
      </rPr>
      <t xml:space="preserve"> - Ensure that everyone working for the project is at least 18, and is formally contracted
7) </t>
    </r>
    <r>
      <rPr>
        <b/>
        <sz val="10"/>
        <color theme="1"/>
        <rFont val="Times New Roman"/>
        <family val="1"/>
      </rPr>
      <t>Indigenous People</t>
    </r>
    <r>
      <rPr>
        <sz val="10"/>
        <color theme="1"/>
        <rFont val="Times New Roman"/>
        <family val="1"/>
      </rPr>
      <t xml:space="preserve"> - See Access and Equity
8) </t>
    </r>
    <r>
      <rPr>
        <b/>
        <sz val="10"/>
        <color theme="1"/>
        <rFont val="Times New Roman"/>
        <family val="1"/>
      </rPr>
      <t>Involuntary resettlement</t>
    </r>
    <r>
      <rPr>
        <sz val="10"/>
        <color theme="1"/>
        <rFont val="Times New Roman"/>
        <family val="1"/>
      </rPr>
      <t xml:space="preserve"> - No home or livelihood is affected by the project
9) and 10) </t>
    </r>
    <r>
      <rPr>
        <b/>
        <sz val="10"/>
        <color theme="1"/>
        <rFont val="Times New Roman"/>
        <family val="1"/>
      </rPr>
      <t>Protection of natural habitats and conservation of biodiversity</t>
    </r>
    <r>
      <rPr>
        <sz val="10"/>
        <color theme="1"/>
        <rFont val="Times New Roman"/>
        <family val="1"/>
      </rPr>
      <t xml:space="preserve"> - no negative affects on the natural environment
12) Pollution prevention and resource efficiency - all materials used in construction are properly disposed of
13) Public health - all water provided meets Ministry of Health guidelines
15) Land and Soil Conservation - See 9 and 10</t>
    </r>
    <r>
      <rPr>
        <b/>
        <sz val="10"/>
        <color theme="1"/>
        <rFont val="Times New Roman"/>
        <family val="1"/>
      </rPr>
      <t xml:space="preserve">
</t>
    </r>
  </si>
  <si>
    <r>
      <t xml:space="preserve">2) </t>
    </r>
    <r>
      <rPr>
        <b/>
        <sz val="10"/>
        <color theme="1"/>
        <rFont val="Times New Roman"/>
        <family val="1"/>
      </rPr>
      <t>Access and Equity</t>
    </r>
    <r>
      <rPr>
        <sz val="10"/>
        <color theme="1"/>
        <rFont val="Times New Roman"/>
        <family val="1"/>
      </rPr>
      <t xml:space="preserve"> - Indigenous groups have little or no access to infrastructure or improved, climate resilient water 
3) </t>
    </r>
    <r>
      <rPr>
        <b/>
        <sz val="10"/>
        <color theme="1"/>
        <rFont val="Times New Roman"/>
        <family val="1"/>
      </rPr>
      <t>Marginalized and vulnerable groups - See2</t>
    </r>
    <r>
      <rPr>
        <sz val="10"/>
        <color theme="1"/>
        <rFont val="Times New Roman"/>
        <family val="1"/>
      </rPr>
      <t xml:space="preserve">
4) </t>
    </r>
    <r>
      <rPr>
        <b/>
        <sz val="10"/>
        <color theme="1"/>
        <rFont val="Times New Roman"/>
        <family val="1"/>
      </rPr>
      <t>Human rights</t>
    </r>
    <r>
      <rPr>
        <sz val="10"/>
        <color theme="1"/>
        <rFont val="Times New Roman"/>
        <family val="1"/>
      </rPr>
      <t xml:space="preserve"> - Lack of access means is an obstacle to people availing of their human rights
5) </t>
    </r>
    <r>
      <rPr>
        <b/>
        <sz val="10"/>
        <color theme="1"/>
        <rFont val="Times New Roman"/>
        <family val="1"/>
      </rPr>
      <t xml:space="preserve">Gender equality and women's empowerment - </t>
    </r>
    <r>
      <rPr>
        <sz val="10"/>
        <color theme="1"/>
        <rFont val="Times New Roman"/>
        <family val="1"/>
      </rPr>
      <t xml:space="preserve">few provisions for women to manage infrastructure
6) </t>
    </r>
    <r>
      <rPr>
        <b/>
        <sz val="10"/>
        <color theme="1"/>
        <rFont val="Times New Roman"/>
        <family val="1"/>
      </rPr>
      <t>Core Labour Rights</t>
    </r>
    <r>
      <rPr>
        <sz val="10"/>
        <color theme="1"/>
        <rFont val="Times New Roman"/>
        <family val="1"/>
      </rPr>
      <t xml:space="preserve"> - no one is employed to work on infrastructure resilience
7) </t>
    </r>
    <r>
      <rPr>
        <b/>
        <sz val="10"/>
        <color theme="1"/>
        <rFont val="Times New Roman"/>
        <family val="1"/>
      </rPr>
      <t xml:space="preserve">Indigenous people </t>
    </r>
    <r>
      <rPr>
        <sz val="10"/>
        <color theme="1"/>
        <rFont val="Times New Roman"/>
        <family val="1"/>
      </rPr>
      <t xml:space="preserve">- have minimal access to infrastructure
8) </t>
    </r>
    <r>
      <rPr>
        <b/>
        <sz val="10"/>
        <color theme="1"/>
        <rFont val="Times New Roman"/>
        <family val="1"/>
      </rPr>
      <t>Involuntary Resettlement - IPs are threatened by infrastructure projects in other sectors</t>
    </r>
    <r>
      <rPr>
        <sz val="10"/>
        <color theme="1"/>
        <rFont val="Times New Roman"/>
        <family val="1"/>
      </rPr>
      <t xml:space="preserve">
9) and 10) Protection of natural habitats and Conservation of biodiversity - The natural environment has been threated by other infrastructure development projects
12) Pollution prevention and resource efficiency - Waste disposal systems are not always in place
13) Public health - Public health issues are common in the target areas
15) Land and soil conservation - See 9 and 10 </t>
    </r>
  </si>
  <si>
    <t>See earlier reports for Years 1&amp;2. Capacity building in year 3 focused on the Provincial Department of Public Works and Transport technical/engineering capacity, focusing on climate change adaptation and implementing activities in accordance with the ESMP</t>
  </si>
  <si>
    <t>45 staff trained (including 6 women)</t>
  </si>
  <si>
    <t>Cost planning is of critical importance. The project has done everything it can to keep costs within budget, but the number of villages (189) makes it challenging with the budget available. The activities under component 2 now need to keep pace with construction under Component 3 - as community capacity is essential to guarantee the continued functionality of the infrastructure. Continuing to keep costs within budget as the number of villages increased and construction moves to more remote villages is going to be challenging</t>
  </si>
  <si>
    <t>The potential remains substantial, as the project's experience and good practice grows. Publishing the VA reports is a critical example. Finance remains a barrier to further replication of small scale infrastructure in the country. However, additional financial support can be found then we assess there to be a very high chance that the approach can be replicated elsewhere</t>
  </si>
  <si>
    <t xml:space="preserve">Please see above regaridng complementary capacity building. The infrastructure investments are so far working well. Continued work is required to ensure that the infrastructure is inclusive (though it has been so far) </t>
  </si>
  <si>
    <t>See above. There is substatial interest and willingness to scale up, but finance remains the biggest challenge. The Ministry of Public Works and Transport is especially receptive to efforts to upscale infrastructure construction to new villages in the general project area and other provinces in Laos that are highly vulnerable to the impacts of climate change. New finance is possibly coming on stream to replicate elements of the project in new provinces</t>
  </si>
  <si>
    <t>Functioning infratsructure has achieved universal satisfaction from the villagers in the target villages.</t>
  </si>
  <si>
    <t>The training under Component 2 ensures that communities have the capacity to operate, manage and maintain the facilities. In the future, a small fee may be required to ensure financial sustainability of the investments</t>
  </si>
  <si>
    <t>So far, the project has made very soud progress toward its desired results. The training to communities is being rolled out faster and more emphasis is being placed on organising communities. However, the project now faces the risk of delay, so future programming may need to be mindful of potential for delays</t>
  </si>
  <si>
    <t xml:space="preserve">The project is very much driven by the data it generates and the information it produces. The vulnerability assessment (at provincial, district and village level gave the local government up to date, evidence to improve decision making relating to infrastructure and socio-economic evelopment. The action plans and associated knowldge, such as the google earth model help to visualise the complex information generated by the project. The project also has a brochure and exhibited a poster at the IPCC Cities and Climate Science conference in Edmonton, Canada, in 2018. The ongoing challenge is to maintain wide distribution of the information generated by the project </t>
  </si>
  <si>
    <t>Learning objectives are incorporated into the activities of Output 2.1.1. Under this, the objective is that a number of people, with as equal balance as possible of men and women, learn the basic techniques required to operate and maintain the infrastructure. At the provincial and national level, knowledge is core to Outcome 4 (and part of Outcome 1). The government is now seeking to replicate the vulnerability assessments conducted under the project in other provines</t>
  </si>
  <si>
    <t xml:space="preserve">Some data has been challenging to access because it is not public. The VA process relied heavily on the census data, for example, which is not publicly available and therefore this would be difficult to replicate for other agencies if they were to attempt to replicate the exact approach of this project. There are very different capacity levels between the district, provincial and national level, meaning different levels of information are required. </t>
  </si>
  <si>
    <t>Yes, because having villagers who can take responsibility for the infrastructure, and conduct basic management, operation and maintennance of it is critical for both the achievement of the project's outcomes and its sustainability</t>
  </si>
  <si>
    <t>None in addition to the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</si>
</sst>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dd\-mmm\-yyyy"/>
    <numFmt numFmtId="166" formatCode="_(* #,##0_);_(* \(#,##0\);_(* &quot;-&quot;??_);_(@_)"/>
    <numFmt numFmtId="168" formatCode="[$-409]d\-mmm\-yy;@"/>
  </numFmts>
  <fonts count="65"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b/>
      <sz val="11"/>
      <color theme="0"/>
      <name val="Times New Roman"/>
      <family val="1"/>
    </font>
    <font>
      <b/>
      <sz val="11"/>
      <color theme="1"/>
      <name val="Calibri"/>
      <family val="2"/>
      <scheme val="minor"/>
    </font>
    <font>
      <b/>
      <sz val="16"/>
      <color theme="1"/>
      <name val="Times New Roman"/>
      <family val="1"/>
    </font>
    <font>
      <b/>
      <i/>
      <sz val="11"/>
      <color theme="1"/>
      <name val="Times New Roman"/>
      <family val="1"/>
    </font>
    <font>
      <sz val="11"/>
      <color theme="1"/>
      <name val="Calibri"/>
      <family val="2"/>
      <scheme val="minor"/>
    </font>
    <font>
      <sz val="10"/>
      <color theme="1"/>
      <name val="Arial"/>
      <family val="2"/>
    </font>
    <font>
      <sz val="10"/>
      <color indexed="8"/>
      <name val="Times New Roman"/>
      <family val="1"/>
    </font>
    <font>
      <sz val="9"/>
      <color theme="1"/>
      <name val="Arial"/>
      <family val="2"/>
    </font>
    <font>
      <b/>
      <sz val="11"/>
      <color theme="1"/>
      <name val="Arial"/>
      <family val="2"/>
    </font>
    <font>
      <sz val="10.5"/>
      <color rgb="FF538135"/>
      <name val="Calibri"/>
      <family val="2"/>
      <scheme val="minor"/>
    </font>
    <font>
      <sz val="10.5"/>
      <color rgb="FF000000"/>
      <name val="Calibri"/>
      <family val="2"/>
      <scheme val="minor"/>
    </font>
    <font>
      <sz val="8"/>
      <color rgb="FF000000"/>
      <name val="Segoe UI"/>
      <family val="2"/>
    </font>
    <font>
      <sz val="10"/>
      <color theme="1"/>
      <name val="Times New Roman"/>
      <family val="1"/>
    </font>
    <font>
      <b/>
      <sz val="10"/>
      <color theme="1"/>
      <name val="Times New Roman"/>
      <family val="1"/>
    </font>
  </fonts>
  <fills count="1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rgb="FFFFFF00"/>
        <bgColor indexed="64"/>
      </patternFill>
    </fill>
    <fill>
      <patternFill patternType="solid">
        <fgColor theme="6" tint="0.59996337778862885"/>
        <bgColor indexed="64"/>
      </patternFill>
    </fill>
  </fills>
  <borders count="73">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top style="medium">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style="medium">
        <color auto="1"/>
      </bottom>
      <diagonal/>
    </border>
    <border>
      <left/>
      <right style="medium">
        <color auto="1"/>
      </right>
      <top/>
      <bottom style="thin">
        <color auto="1"/>
      </bottom>
      <diagonal/>
    </border>
    <border>
      <left/>
      <right style="medium">
        <color auto="1"/>
      </right>
      <top style="thin">
        <color auto="1"/>
      </top>
      <bottom/>
      <diagonal/>
    </border>
    <border>
      <left style="medium">
        <color auto="1"/>
      </left>
      <right/>
      <top/>
      <bottom style="thin">
        <color auto="1"/>
      </bottom>
      <diagonal/>
    </border>
    <border>
      <left style="medium">
        <color auto="1"/>
      </left>
      <right/>
      <top style="thin">
        <color auto="1"/>
      </top>
      <bottom/>
      <diagonal/>
    </border>
    <border>
      <left/>
      <right/>
      <top style="thin">
        <color auto="1"/>
      </top>
      <bottom/>
      <diagonal/>
    </border>
    <border>
      <left/>
      <right/>
      <top/>
      <bottom style="thin">
        <color auto="1"/>
      </bottom>
      <diagonal/>
    </border>
    <border>
      <left style="thin">
        <color auto="1"/>
      </left>
      <right style="medium">
        <color auto="1"/>
      </right>
      <top/>
      <bottom/>
      <diagonal/>
    </border>
    <border>
      <left style="thin">
        <color auto="1"/>
      </left>
      <right style="thin">
        <color auto="1"/>
      </right>
      <top/>
      <bottom style="medium">
        <color auto="1"/>
      </bottom>
      <diagonal/>
    </border>
  </borders>
  <cellStyleXfs count="6">
    <xf numFmtId="0" fontId="0" fillId="0" borderId="0"/>
    <xf numFmtId="0" fontId="23" fillId="0" borderId="0" applyNumberFormat="0" applyFill="0" applyBorder="0" applyAlignment="0" applyProtection="0">
      <alignment vertical="top"/>
      <protection locked="0"/>
    </xf>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164" fontId="55" fillId="0" borderId="0" applyFont="0" applyFill="0" applyBorder="0" applyAlignment="0" applyProtection="0"/>
  </cellStyleXfs>
  <cellXfs count="963">
    <xf numFmtId="0" fontId="0" fillId="0" borderId="0" xfId="0"/>
    <xf numFmtId="0" fontId="24" fillId="0" borderId="0" xfId="0" applyFont="1" applyFill="1" applyProtection="1"/>
    <xf numFmtId="0" fontId="24"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0" fillId="0" borderId="0" xfId="0" applyFill="1"/>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0" xfId="0" applyFont="1" applyFill="1" applyBorder="1" applyAlignment="1" applyProtection="1"/>
    <xf numFmtId="0" fontId="7" fillId="0" borderId="0" xfId="0" applyFont="1" applyFill="1" applyBorder="1" applyProtection="1"/>
    <xf numFmtId="0" fontId="0" fillId="0" borderId="0" xfId="0" applyAlignment="1">
      <alignment horizontal="left" vertical="center"/>
    </xf>
    <xf numFmtId="0" fontId="1" fillId="0" borderId="0" xfId="0" applyFont="1" applyFill="1" applyBorder="1" applyProtection="1"/>
    <xf numFmtId="0" fontId="1" fillId="0" borderId="0" xfId="0" applyFont="1" applyFill="1" applyBorder="1" applyAlignment="1" applyProtection="1">
      <alignment vertical="top" wrapText="1"/>
    </xf>
    <xf numFmtId="0" fontId="1" fillId="2" borderId="1" xfId="0" applyFont="1" applyFill="1" applyBorder="1" applyAlignment="1" applyProtection="1">
      <alignment horizontal="left" vertical="top" wrapText="1"/>
      <protection locked="0"/>
    </xf>
    <xf numFmtId="1" fontId="1" fillId="2" borderId="2" xfId="0" applyNumberFormat="1" applyFont="1" applyFill="1" applyBorder="1" applyAlignment="1" applyProtection="1">
      <alignment horizontal="left"/>
      <protection locked="0"/>
    </xf>
    <xf numFmtId="1" fontId="1" fillId="2" borderId="3" xfId="0" applyNumberFormat="1" applyFont="1" applyFill="1" applyBorder="1" applyAlignment="1" applyProtection="1">
      <alignment horizontal="left"/>
      <protection locked="0"/>
    </xf>
    <xf numFmtId="0" fontId="1" fillId="2" borderId="3" xfId="0" applyFont="1" applyFill="1" applyBorder="1" applyProtection="1">
      <protection locked="0"/>
    </xf>
    <xf numFmtId="0" fontId="1" fillId="2" borderId="1" xfId="0" applyFont="1" applyFill="1" applyBorder="1" applyAlignment="1" applyProtection="1">
      <alignment vertical="top" wrapText="1"/>
      <protection locked="0"/>
    </xf>
    <xf numFmtId="0" fontId="1" fillId="2" borderId="2" xfId="0" applyFont="1" applyFill="1" applyBorder="1" applyProtection="1">
      <protection locked="0"/>
    </xf>
    <xf numFmtId="165" fontId="1" fillId="2" borderId="4" xfId="0" applyNumberFormat="1" applyFont="1" applyFill="1" applyBorder="1" applyAlignment="1" applyProtection="1">
      <alignment horizontal="left"/>
      <protection locked="0"/>
    </xf>
    <xf numFmtId="0" fontId="24" fillId="0" borderId="0" xfId="0" applyFont="1" applyAlignment="1">
      <alignment horizontal="left" vertical="center"/>
    </xf>
    <xf numFmtId="0" fontId="24" fillId="0" borderId="0" xfId="0" applyFont="1"/>
    <xf numFmtId="0" fontId="24" fillId="0" borderId="0" xfId="0" applyFont="1" applyFill="1"/>
    <xf numFmtId="0" fontId="2" fillId="0" borderId="0" xfId="0" applyFont="1" applyFill="1" applyBorder="1" applyAlignment="1" applyProtection="1">
      <alignment horizontal="center" vertical="top" wrapText="1"/>
    </xf>
    <xf numFmtId="0" fontId="2" fillId="0" borderId="0" xfId="0" applyFont="1" applyFill="1" applyBorder="1" applyAlignment="1" applyProtection="1">
      <alignment vertical="top" wrapText="1"/>
    </xf>
    <xf numFmtId="0" fontId="1" fillId="2" borderId="6" xfId="0" applyFont="1" applyFill="1" applyBorder="1" applyAlignment="1" applyProtection="1">
      <alignment vertical="top" wrapText="1"/>
    </xf>
    <xf numFmtId="0" fontId="1" fillId="0" borderId="0" xfId="0" applyFont="1" applyFill="1" applyBorder="1" applyAlignment="1" applyProtection="1">
      <alignment horizontal="left" vertical="center" wrapText="1"/>
    </xf>
    <xf numFmtId="0" fontId="24" fillId="0" borderId="0" xfId="0" applyFont="1" applyAlignment="1">
      <alignment wrapText="1"/>
    </xf>
    <xf numFmtId="0" fontId="2"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4" fillId="0" borderId="0" xfId="0" applyFont="1" applyAlignment="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5" fillId="2" borderId="1" xfId="0" applyFont="1" applyFill="1" applyBorder="1" applyAlignment="1" applyProtection="1">
      <alignment vertical="top" wrapText="1"/>
    </xf>
    <xf numFmtId="0" fontId="15" fillId="2" borderId="1" xfId="0" applyFont="1" applyFill="1" applyBorder="1" applyAlignment="1" applyProtection="1">
      <alignment horizontal="center" vertical="top" wrapText="1"/>
    </xf>
    <xf numFmtId="0" fontId="14" fillId="2" borderId="4" xfId="0" applyFont="1" applyFill="1" applyBorder="1" applyAlignment="1" applyProtection="1">
      <alignment vertical="top" wrapText="1"/>
    </xf>
    <xf numFmtId="0" fontId="27" fillId="4" borderId="17" xfId="0" applyFont="1" applyFill="1" applyBorder="1" applyAlignment="1">
      <alignment horizontal="center" vertical="center" wrapText="1"/>
    </xf>
    <xf numFmtId="0" fontId="16" fillId="3" borderId="14" xfId="0" applyFont="1" applyFill="1" applyBorder="1" applyAlignment="1" applyProtection="1">
      <alignment horizontal="left" vertical="top" wrapText="1"/>
    </xf>
    <xf numFmtId="0" fontId="26" fillId="3" borderId="18" xfId="0" applyFont="1" applyFill="1" applyBorder="1" applyAlignment="1" applyProtection="1">
      <alignment vertical="top" wrapText="1"/>
    </xf>
    <xf numFmtId="0" fontId="1" fillId="3" borderId="19" xfId="0" applyFont="1" applyFill="1" applyBorder="1" applyProtection="1"/>
    <xf numFmtId="0" fontId="1" fillId="3" borderId="20" xfId="0" applyFont="1" applyFill="1" applyBorder="1" applyAlignment="1" applyProtection="1">
      <alignment horizontal="left" vertical="center"/>
    </xf>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23"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22"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2" fillId="3" borderId="0" xfId="0" applyFont="1" applyFill="1" applyBorder="1" applyAlignment="1" applyProtection="1">
      <alignment horizontal="left" vertical="center"/>
    </xf>
    <xf numFmtId="0" fontId="10" fillId="3" borderId="0" xfId="0" applyFont="1" applyFill="1" applyBorder="1" applyAlignment="1" applyProtection="1">
      <alignment vertical="top" wrapText="1"/>
    </xf>
    <xf numFmtId="0" fontId="1" fillId="3" borderId="24" xfId="0" applyFont="1" applyFill="1" applyBorder="1" applyProtection="1"/>
    <xf numFmtId="0" fontId="1" fillId="3" borderId="25" xfId="0" applyFont="1" applyFill="1" applyBorder="1" applyAlignment="1" applyProtection="1">
      <alignment horizontal="left" vertical="center" wrapText="1"/>
    </xf>
    <xf numFmtId="0" fontId="1" fillId="3" borderId="25" xfId="0" applyFont="1" applyFill="1" applyBorder="1" applyAlignment="1" applyProtection="1">
      <alignment vertical="top" wrapText="1"/>
    </xf>
    <xf numFmtId="0" fontId="1" fillId="3" borderId="26" xfId="0" applyFont="1" applyFill="1" applyBorder="1" applyProtection="1"/>
    <xf numFmtId="0" fontId="14" fillId="3" borderId="23" xfId="0" applyFont="1" applyFill="1" applyBorder="1" applyAlignment="1" applyProtection="1">
      <alignment vertical="top" wrapText="1"/>
    </xf>
    <xf numFmtId="0" fontId="14" fillId="3" borderId="22" xfId="0" applyFont="1" applyFill="1" applyBorder="1" applyAlignment="1" applyProtection="1">
      <alignment vertical="top" wrapText="1"/>
    </xf>
    <xf numFmtId="0" fontId="14" fillId="3" borderId="0" xfId="0" applyFont="1" applyFill="1" applyBorder="1" applyProtection="1"/>
    <xf numFmtId="0" fontId="14" fillId="3" borderId="0" xfId="0" applyFont="1" applyFill="1" applyBorder="1" applyAlignment="1" applyProtection="1">
      <alignment vertical="top" wrapText="1"/>
    </xf>
    <xf numFmtId="0" fontId="15" fillId="3" borderId="0" xfId="0" applyFont="1" applyFill="1" applyBorder="1" applyAlignment="1" applyProtection="1">
      <alignment vertical="top" wrapText="1"/>
    </xf>
    <xf numFmtId="0" fontId="7" fillId="3" borderId="24" xfId="0" applyFont="1" applyFill="1" applyBorder="1" applyAlignment="1" applyProtection="1">
      <alignment vertical="top" wrapText="1"/>
    </xf>
    <xf numFmtId="0" fontId="7" fillId="3" borderId="25" xfId="0" applyFont="1" applyFill="1" applyBorder="1" applyAlignment="1" applyProtection="1">
      <alignment vertical="top" wrapText="1"/>
    </xf>
    <xf numFmtId="0" fontId="7" fillId="3" borderId="26" xfId="0" applyFont="1" applyFill="1" applyBorder="1" applyAlignment="1" applyProtection="1">
      <alignment vertical="top" wrapText="1"/>
    </xf>
    <xf numFmtId="0" fontId="24" fillId="3" borderId="19" xfId="0" applyFont="1" applyFill="1" applyBorder="1" applyAlignment="1">
      <alignment horizontal="left" vertical="center"/>
    </xf>
    <xf numFmtId="0" fontId="24" fillId="3" borderId="20" xfId="0" applyFont="1" applyFill="1" applyBorder="1" applyAlignment="1">
      <alignment horizontal="left" vertical="center"/>
    </xf>
    <xf numFmtId="0" fontId="24" fillId="3" borderId="20" xfId="0" applyFont="1" applyFill="1" applyBorder="1"/>
    <xf numFmtId="0" fontId="24" fillId="3" borderId="21" xfId="0" applyFont="1" applyFill="1" applyBorder="1"/>
    <xf numFmtId="0" fontId="24" fillId="3" borderId="22" xfId="0" applyFont="1" applyFill="1" applyBorder="1" applyAlignment="1">
      <alignment horizontal="left" vertical="center"/>
    </xf>
    <xf numFmtId="0" fontId="1" fillId="3" borderId="23" xfId="0" applyFont="1" applyFill="1" applyBorder="1" applyAlignment="1" applyProtection="1">
      <alignment vertical="top" wrapText="1"/>
    </xf>
    <xf numFmtId="0" fontId="1" fillId="3" borderId="22"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4" xfId="0" applyFont="1" applyFill="1" applyBorder="1" applyAlignment="1" applyProtection="1">
      <alignment horizontal="left" vertical="center" wrapText="1"/>
    </xf>
    <xf numFmtId="0" fontId="2" fillId="3" borderId="25" xfId="0" applyFont="1" applyFill="1" applyBorder="1" applyAlignment="1" applyProtection="1">
      <alignment vertical="top" wrapText="1"/>
    </xf>
    <xf numFmtId="0" fontId="1" fillId="3" borderId="26" xfId="0" applyFont="1" applyFill="1" applyBorder="1" applyAlignment="1" applyProtection="1">
      <alignment vertical="top" wrapText="1"/>
    </xf>
    <xf numFmtId="0" fontId="24" fillId="3" borderId="20" xfId="0" applyFont="1" applyFill="1" applyBorder="1" applyProtection="1"/>
    <xf numFmtId="0" fontId="24" fillId="3" borderId="21" xfId="0" applyFont="1" applyFill="1" applyBorder="1" applyProtection="1"/>
    <xf numFmtId="0" fontId="24" fillId="3" borderId="0" xfId="0" applyFont="1" applyFill="1" applyBorder="1" applyProtection="1"/>
    <xf numFmtId="0" fontId="24" fillId="3" borderId="23"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6" fillId="3" borderId="23"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5" xfId="0" applyFont="1" applyFill="1" applyBorder="1" applyProtection="1"/>
    <xf numFmtId="0" fontId="28" fillId="0" borderId="1" xfId="0" applyFont="1" applyBorder="1" applyAlignment="1">
      <alignment horizontal="center" readingOrder="1"/>
    </xf>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0" fillId="3" borderId="0" xfId="0" applyFill="1" applyBorder="1"/>
    <xf numFmtId="0" fontId="13" fillId="3" borderId="23" xfId="0" applyFont="1" applyFill="1" applyBorder="1" applyAlignment="1" applyProtection="1"/>
    <xf numFmtId="0" fontId="0" fillId="3" borderId="23" xfId="0" applyFill="1" applyBorder="1"/>
    <xf numFmtId="0" fontId="29" fillId="3" borderId="19" xfId="0" applyFont="1" applyFill="1" applyBorder="1" applyAlignment="1">
      <alignment vertical="center"/>
    </xf>
    <xf numFmtId="0" fontId="29" fillId="3" borderId="22" xfId="0" applyFont="1" applyFill="1" applyBorder="1" applyAlignment="1">
      <alignment vertical="center"/>
    </xf>
    <xf numFmtId="0" fontId="29" fillId="3" borderId="0" xfId="0" applyFont="1" applyFill="1" applyBorder="1" applyAlignment="1">
      <alignment vertical="center"/>
    </xf>
    <xf numFmtId="0" fontId="0" fillId="0" borderId="0" xfId="0" applyAlignment="1"/>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1" fillId="3" borderId="24" xfId="0" applyFont="1" applyFill="1" applyBorder="1" applyAlignment="1" applyProtection="1">
      <alignment vertical="center"/>
    </xf>
    <xf numFmtId="0" fontId="1" fillId="3" borderId="25" xfId="0" applyFont="1" applyFill="1" applyBorder="1" applyAlignment="1" applyProtection="1">
      <alignment vertical="center"/>
    </xf>
    <xf numFmtId="0" fontId="1" fillId="3" borderId="26" xfId="0" applyFont="1" applyFill="1" applyBorder="1" applyAlignment="1" applyProtection="1">
      <alignment vertical="center"/>
    </xf>
    <xf numFmtId="0" fontId="2" fillId="3" borderId="16" xfId="0" applyFont="1" applyFill="1" applyBorder="1" applyAlignment="1" applyProtection="1">
      <alignment vertical="center" wrapText="1"/>
    </xf>
    <xf numFmtId="0" fontId="2" fillId="3" borderId="27" xfId="0" applyFont="1" applyFill="1" applyBorder="1" applyAlignment="1" applyProtection="1">
      <alignment vertical="center" wrapText="1"/>
    </xf>
    <xf numFmtId="0" fontId="2" fillId="3" borderId="28" xfId="0" applyFont="1" applyFill="1" applyBorder="1" applyAlignment="1" applyProtection="1">
      <alignment vertical="center" wrapText="1"/>
    </xf>
    <xf numFmtId="0" fontId="2"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wrapText="1"/>
    </xf>
    <xf numFmtId="0" fontId="2" fillId="3" borderId="23"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0" fillId="3" borderId="20" xfId="0" applyFill="1" applyBorder="1" applyAlignment="1"/>
    <xf numFmtId="0" fontId="0" fillId="3" borderId="0" xfId="0" applyFill="1" applyBorder="1" applyAlignment="1"/>
    <xf numFmtId="0" fontId="0" fillId="3" borderId="25" xfId="0" applyFill="1" applyBorder="1" applyAlignment="1"/>
    <xf numFmtId="0" fontId="0" fillId="2" borderId="1" xfId="0" applyFill="1" applyBorder="1" applyAlignment="1"/>
    <xf numFmtId="0" fontId="11" fillId="3" borderId="0" xfId="0" applyFont="1" applyFill="1" applyBorder="1" applyAlignment="1" applyProtection="1">
      <alignment horizontal="left" vertical="center" wrapText="1"/>
    </xf>
    <xf numFmtId="0" fontId="0" fillId="3" borderId="0" xfId="0" applyFill="1" applyAlignment="1">
      <alignment horizontal="left" vertical="center"/>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1" fillId="5" borderId="1" xfId="0" applyFont="1" applyFill="1" applyBorder="1" applyAlignment="1" applyProtection="1">
      <alignment horizontal="left" vertical="center"/>
    </xf>
    <xf numFmtId="0" fontId="24" fillId="3" borderId="19" xfId="0" applyFont="1" applyFill="1" applyBorder="1"/>
    <xf numFmtId="0" fontId="24" fillId="3" borderId="22" xfId="0" applyFont="1" applyFill="1" applyBorder="1"/>
    <xf numFmtId="0" fontId="24" fillId="3" borderId="23" xfId="0" applyFont="1" applyFill="1" applyBorder="1"/>
    <xf numFmtId="0" fontId="30" fillId="3" borderId="0" xfId="0" applyFont="1" applyFill="1" applyBorder="1"/>
    <xf numFmtId="0" fontId="31" fillId="3" borderId="0" xfId="0" applyFont="1" applyFill="1" applyBorder="1"/>
    <xf numFmtId="0" fontId="30" fillId="0" borderId="28" xfId="0" applyFont="1" applyFill="1" applyBorder="1" applyAlignment="1">
      <alignment vertical="top" wrapText="1"/>
    </xf>
    <xf numFmtId="0" fontId="30" fillId="0" borderId="26" xfId="0" applyFont="1" applyFill="1" applyBorder="1" applyAlignment="1">
      <alignment vertical="top" wrapText="1"/>
    </xf>
    <xf numFmtId="0" fontId="30" fillId="0" borderId="27" xfId="0" applyFont="1" applyFill="1" applyBorder="1" applyAlignment="1">
      <alignment vertical="top" wrapText="1"/>
    </xf>
    <xf numFmtId="0" fontId="30" fillId="0" borderId="23" xfId="0" applyFont="1" applyFill="1" applyBorder="1" applyAlignment="1">
      <alignment vertical="top" wrapText="1"/>
    </xf>
    <xf numFmtId="0" fontId="30" fillId="0" borderId="1" xfId="0" applyFont="1" applyFill="1" applyBorder="1" applyAlignment="1">
      <alignment vertical="top" wrapText="1"/>
    </xf>
    <xf numFmtId="0" fontId="30" fillId="0" borderId="31" xfId="0" applyFont="1" applyFill="1" applyBorder="1" applyAlignment="1">
      <alignment vertical="top" wrapText="1"/>
    </xf>
    <xf numFmtId="0" fontId="24" fillId="0" borderId="1" xfId="0" applyFont="1" applyFill="1" applyBorder="1" applyAlignment="1">
      <alignment vertical="top" wrapText="1"/>
    </xf>
    <xf numFmtId="0" fontId="24" fillId="3" borderId="25" xfId="0" applyFont="1" applyFill="1" applyBorder="1"/>
    <xf numFmtId="0" fontId="32" fillId="0" borderId="1" xfId="0" applyFont="1" applyFill="1" applyBorder="1" applyAlignment="1">
      <alignment horizontal="center" vertical="top" wrapText="1"/>
    </xf>
    <xf numFmtId="0" fontId="32" fillId="0" borderId="31" xfId="0" applyFont="1" applyFill="1" applyBorder="1" applyAlignment="1">
      <alignment horizontal="center" vertical="top" wrapText="1"/>
    </xf>
    <xf numFmtId="0" fontId="32" fillId="0" borderId="1" xfId="0" applyFont="1" applyFill="1" applyBorder="1" applyAlignment="1">
      <alignment horizontal="center" vertical="top"/>
    </xf>
    <xf numFmtId="0" fontId="11" fillId="3" borderId="0" xfId="0" applyFont="1" applyFill="1" applyBorder="1" applyAlignment="1" applyProtection="1">
      <alignment horizontal="center" wrapText="1"/>
    </xf>
    <xf numFmtId="0" fontId="2" fillId="2" borderId="32" xfId="0" applyFont="1" applyFill="1" applyBorder="1" applyAlignment="1" applyProtection="1">
      <alignment horizontal="center" vertical="center" wrapText="1"/>
    </xf>
    <xf numFmtId="1" fontId="1" fillId="2" borderId="33" xfId="0" applyNumberFormat="1" applyFont="1" applyFill="1" applyBorder="1" applyAlignment="1" applyProtection="1">
      <alignment horizontal="left"/>
      <protection locked="0"/>
    </xf>
    <xf numFmtId="1" fontId="1" fillId="2" borderId="1" xfId="0" applyNumberFormat="1" applyFont="1" applyFill="1" applyBorder="1" applyAlignment="1" applyProtection="1">
      <alignment horizontal="left"/>
      <protection locked="0"/>
    </xf>
    <xf numFmtId="0" fontId="2" fillId="3" borderId="0" xfId="0" applyFont="1" applyFill="1" applyBorder="1" applyAlignment="1" applyProtection="1">
      <alignment horizontal="left" vertical="center" wrapText="1"/>
    </xf>
    <xf numFmtId="0" fontId="24" fillId="0" borderId="0" xfId="0" applyFont="1" applyFill="1" applyAlignment="1" applyProtection="1">
      <alignment horizontal="right"/>
    </xf>
    <xf numFmtId="0" fontId="24" fillId="3" borderId="19" xfId="0" applyFont="1" applyFill="1" applyBorder="1" applyAlignment="1" applyProtection="1">
      <alignment horizontal="right"/>
    </xf>
    <xf numFmtId="0" fontId="24" fillId="3" borderId="20" xfId="0" applyFont="1" applyFill="1" applyBorder="1" applyAlignment="1" applyProtection="1">
      <alignment horizontal="right"/>
    </xf>
    <xf numFmtId="0" fontId="24" fillId="3" borderId="22" xfId="0" applyFont="1" applyFill="1" applyBorder="1" applyAlignment="1" applyProtection="1">
      <alignment horizontal="right"/>
    </xf>
    <xf numFmtId="0" fontId="24" fillId="3" borderId="0" xfId="0" applyFont="1" applyFill="1" applyBorder="1" applyAlignment="1" applyProtection="1">
      <alignment horizontal="right"/>
    </xf>
    <xf numFmtId="0" fontId="1" fillId="3" borderId="22" xfId="0" applyFont="1" applyFill="1" applyBorder="1" applyAlignment="1" applyProtection="1">
      <alignment horizontal="right"/>
    </xf>
    <xf numFmtId="0" fontId="1" fillId="3" borderId="22" xfId="0" applyFont="1" applyFill="1" applyBorder="1" applyAlignment="1" applyProtection="1">
      <alignment horizontal="right" vertical="top" wrapText="1"/>
    </xf>
    <xf numFmtId="0" fontId="33"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1" fillId="3" borderId="24" xfId="0" applyFont="1" applyFill="1" applyBorder="1" applyAlignment="1" applyProtection="1">
      <alignment horizontal="right"/>
    </xf>
    <xf numFmtId="0" fontId="1" fillId="3" borderId="25" xfId="0" applyFont="1" applyFill="1" applyBorder="1" applyAlignment="1" applyProtection="1">
      <alignment horizontal="right"/>
    </xf>
    <xf numFmtId="0" fontId="1" fillId="2" borderId="34" xfId="0" applyFont="1" applyFill="1" applyBorder="1" applyAlignment="1" applyProtection="1">
      <alignment vertical="top" wrapText="1"/>
    </xf>
    <xf numFmtId="0" fontId="2" fillId="2" borderId="32" xfId="0" applyFont="1" applyFill="1" applyBorder="1" applyAlignment="1" applyProtection="1">
      <alignment horizontal="right" vertical="center" wrapText="1"/>
    </xf>
    <xf numFmtId="0" fontId="2" fillId="2" borderId="38"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34" fillId="2" borderId="1" xfId="0" applyFont="1" applyFill="1" applyBorder="1" applyAlignment="1" applyProtection="1">
      <alignment horizontal="center"/>
    </xf>
    <xf numFmtId="0" fontId="4" fillId="3" borderId="0" xfId="0" applyFont="1" applyFill="1" applyBorder="1" applyAlignment="1" applyProtection="1"/>
    <xf numFmtId="0" fontId="14" fillId="2" borderId="23" xfId="0" applyFont="1" applyFill="1" applyBorder="1" applyAlignment="1" applyProtection="1">
      <alignment vertical="top" wrapText="1"/>
    </xf>
    <xf numFmtId="0" fontId="1"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0" fillId="3" borderId="0" xfId="0" applyFill="1"/>
    <xf numFmtId="0" fontId="33" fillId="3" borderId="1" xfId="0" applyFont="1" applyFill="1" applyBorder="1" applyAlignment="1">
      <alignment horizontal="center" vertical="center" wrapText="1"/>
    </xf>
    <xf numFmtId="0" fontId="24" fillId="3" borderId="24" xfId="0" applyFont="1" applyFill="1" applyBorder="1"/>
    <xf numFmtId="0" fontId="24" fillId="3" borderId="26" xfId="0" applyFont="1" applyFill="1" applyBorder="1"/>
    <xf numFmtId="0" fontId="4" fillId="3" borderId="0" xfId="0" applyFont="1" applyFill="1" applyBorder="1" applyAlignment="1" applyProtection="1">
      <alignment horizontal="center" vertical="center" wrapText="1"/>
    </xf>
    <xf numFmtId="0" fontId="0" fillId="0" borderId="0" xfId="0" applyProtection="1"/>
    <xf numFmtId="0" fontId="0" fillId="9" borderId="1" xfId="0" applyFill="1" applyBorder="1" applyProtection="1">
      <protection locked="0"/>
    </xf>
    <xf numFmtId="0" fontId="0" fillId="0" borderId="18" xfId="0" applyBorder="1" applyProtection="1"/>
    <xf numFmtId="0" fontId="43" fillId="11" borderId="56" xfId="0" applyFont="1" applyFill="1" applyBorder="1" applyAlignment="1" applyProtection="1">
      <alignment horizontal="left" vertical="center" wrapText="1"/>
    </xf>
    <xf numFmtId="0" fontId="43" fillId="11" borderId="11" xfId="0" applyFont="1" applyFill="1" applyBorder="1" applyAlignment="1" applyProtection="1">
      <alignment horizontal="left" vertical="center" wrapText="1"/>
    </xf>
    <xf numFmtId="0" fontId="43" fillId="11" borderId="9" xfId="0" applyFont="1" applyFill="1" applyBorder="1" applyAlignment="1" applyProtection="1">
      <alignment horizontal="left" vertical="center" wrapText="1"/>
    </xf>
    <xf numFmtId="0" fontId="44" fillId="0" borderId="10" xfId="0" applyFont="1" applyBorder="1" applyAlignment="1" applyProtection="1">
      <alignment horizontal="left" vertical="center"/>
    </xf>
    <xf numFmtId="0" fontId="40" fillId="8" borderId="11" xfId="4" applyFont="1" applyBorder="1" applyAlignment="1" applyProtection="1">
      <alignment horizontal="center" vertical="center"/>
      <protection locked="0"/>
    </xf>
    <xf numFmtId="0" fontId="45" fillId="8" borderId="11" xfId="4" applyFont="1" applyBorder="1" applyAlignment="1" applyProtection="1">
      <alignment horizontal="center" vertical="center"/>
      <protection locked="0"/>
    </xf>
    <xf numFmtId="0" fontId="45" fillId="8" borderId="7" xfId="4" applyFont="1" applyBorder="1" applyAlignment="1" applyProtection="1">
      <alignment horizontal="center" vertical="center"/>
      <protection locked="0"/>
    </xf>
    <xf numFmtId="0" fontId="44" fillId="0" borderId="59" xfId="0" applyFont="1" applyBorder="1" applyAlignment="1" applyProtection="1">
      <alignment horizontal="left" vertical="center"/>
    </xf>
    <xf numFmtId="0" fontId="40" fillId="12" borderId="11" xfId="4" applyFont="1" applyFill="1" applyBorder="1" applyAlignment="1" applyProtection="1">
      <alignment horizontal="center" vertical="center"/>
      <protection locked="0"/>
    </xf>
    <xf numFmtId="0" fontId="45" fillId="12" borderId="11" xfId="4" applyFont="1" applyFill="1" applyBorder="1" applyAlignment="1" applyProtection="1">
      <alignment horizontal="center" vertical="center"/>
      <protection locked="0"/>
    </xf>
    <xf numFmtId="0" fontId="45" fillId="12" borderId="7" xfId="4" applyFont="1" applyFill="1" applyBorder="1" applyAlignment="1" applyProtection="1">
      <alignment horizontal="center" vertical="center"/>
      <protection locked="0"/>
    </xf>
    <xf numFmtId="0" fontId="46" fillId="0" borderId="11" xfId="0" applyFont="1" applyBorder="1" applyAlignment="1" applyProtection="1">
      <alignment horizontal="left" vertical="center"/>
    </xf>
    <xf numFmtId="10" fontId="45" fillId="8" borderId="11" xfId="4" applyNumberFormat="1" applyFont="1" applyBorder="1" applyAlignment="1" applyProtection="1">
      <alignment horizontal="center" vertical="center"/>
      <protection locked="0"/>
    </xf>
    <xf numFmtId="10" fontId="45" fillId="8" borderId="7" xfId="4" applyNumberFormat="1" applyFont="1" applyBorder="1" applyAlignment="1" applyProtection="1">
      <alignment horizontal="center" vertical="center"/>
      <protection locked="0"/>
    </xf>
    <xf numFmtId="0" fontId="46" fillId="0" borderId="56" xfId="0" applyFont="1" applyBorder="1" applyAlignment="1" applyProtection="1">
      <alignment horizontal="left" vertical="center"/>
    </xf>
    <xf numFmtId="10" fontId="45" fillId="12" borderId="11" xfId="4" applyNumberFormat="1" applyFont="1" applyFill="1" applyBorder="1" applyAlignment="1" applyProtection="1">
      <alignment horizontal="center" vertical="center"/>
      <protection locked="0"/>
    </xf>
    <xf numFmtId="10" fontId="45" fillId="12" borderId="7"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43" fillId="11" borderId="60" xfId="0" applyFont="1" applyFill="1" applyBorder="1" applyAlignment="1" applyProtection="1">
      <alignment horizontal="center" vertical="center" wrapText="1"/>
    </xf>
    <xf numFmtId="0" fontId="43" fillId="11" borderId="44" xfId="0" applyFont="1" applyFill="1" applyBorder="1" applyAlignment="1" applyProtection="1">
      <alignment horizontal="center" vertical="center" wrapText="1"/>
    </xf>
    <xf numFmtId="0" fontId="44" fillId="0" borderId="11" xfId="0" applyFont="1" applyFill="1" applyBorder="1" applyAlignment="1" applyProtection="1">
      <alignment vertical="center" wrapText="1"/>
    </xf>
    <xf numFmtId="0" fontId="40" fillId="8" borderId="11" xfId="4" applyBorder="1" applyAlignment="1" applyProtection="1">
      <alignment wrapText="1"/>
      <protection locked="0"/>
    </xf>
    <xf numFmtId="0" fontId="40" fillId="12" borderId="11" xfId="4" applyFill="1" applyBorder="1" applyAlignment="1" applyProtection="1">
      <alignment wrapText="1"/>
      <protection locked="0"/>
    </xf>
    <xf numFmtId="0" fontId="47" fillId="2" borderId="11" xfId="0" applyFont="1" applyFill="1" applyBorder="1" applyAlignment="1" applyProtection="1">
      <alignment vertical="center" wrapText="1"/>
    </xf>
    <xf numFmtId="10" fontId="40" fillId="8" borderId="11" xfId="4" applyNumberFormat="1" applyBorder="1" applyAlignment="1" applyProtection="1">
      <alignment horizontal="center" vertical="center" wrapText="1"/>
      <protection locked="0"/>
    </xf>
    <xf numFmtId="10" fontId="40" fillId="12" borderId="11" xfId="4" applyNumberFormat="1" applyFill="1" applyBorder="1" applyAlignment="1" applyProtection="1">
      <alignment horizontal="center" vertical="center" wrapText="1"/>
      <protection locked="0"/>
    </xf>
    <xf numFmtId="0" fontId="43" fillId="11" borderId="52" xfId="0" applyFont="1" applyFill="1" applyBorder="1" applyAlignment="1" applyProtection="1">
      <alignment horizontal="center" vertical="center" wrapText="1"/>
    </xf>
    <xf numFmtId="0" fontId="43" fillId="11" borderId="11" xfId="0" applyFont="1" applyFill="1" applyBorder="1" applyAlignment="1" applyProtection="1">
      <alignment horizontal="center" vertical="center" wrapText="1"/>
    </xf>
    <xf numFmtId="0" fontId="43" fillId="11" borderId="7" xfId="0" applyFont="1" applyFill="1" applyBorder="1" applyAlignment="1" applyProtection="1">
      <alignment horizontal="center" vertical="center" wrapText="1"/>
    </xf>
    <xf numFmtId="0" fontId="48" fillId="8" borderId="52" xfId="4" applyFont="1" applyBorder="1" applyAlignment="1" applyProtection="1">
      <alignment vertical="center" wrapText="1"/>
      <protection locked="0"/>
    </xf>
    <xf numFmtId="0" fontId="48" fillId="8" borderId="11" xfId="4" applyFont="1" applyBorder="1" applyAlignment="1" applyProtection="1">
      <alignment horizontal="center" vertical="center"/>
      <protection locked="0"/>
    </xf>
    <xf numFmtId="0" fontId="48" fillId="8" borderId="7" xfId="4" applyFont="1" applyBorder="1" applyAlignment="1" applyProtection="1">
      <alignment horizontal="center" vertical="center"/>
      <protection locked="0"/>
    </xf>
    <xf numFmtId="0" fontId="48" fillId="12" borderId="11" xfId="4" applyFont="1" applyFill="1" applyBorder="1" applyAlignment="1" applyProtection="1">
      <alignment horizontal="center" vertical="center"/>
      <protection locked="0"/>
    </xf>
    <xf numFmtId="0" fontId="48" fillId="12" borderId="52" xfId="4" applyFont="1" applyFill="1" applyBorder="1" applyAlignment="1" applyProtection="1">
      <alignment vertical="center" wrapText="1"/>
      <protection locked="0"/>
    </xf>
    <xf numFmtId="0" fontId="48" fillId="12" borderId="7" xfId="4" applyFont="1" applyFill="1" applyBorder="1" applyAlignment="1" applyProtection="1">
      <alignment horizontal="center" vertical="center"/>
      <protection locked="0"/>
    </xf>
    <xf numFmtId="0" fontId="48" fillId="8" borderId="7" xfId="4" applyFont="1" applyBorder="1" applyAlignment="1" applyProtection="1">
      <alignment vertical="center"/>
      <protection locked="0"/>
    </xf>
    <xf numFmtId="0" fontId="48" fillId="12" borderId="7" xfId="4" applyFont="1" applyFill="1" applyBorder="1" applyAlignment="1" applyProtection="1">
      <alignment vertical="center"/>
      <protection locked="0"/>
    </xf>
    <xf numFmtId="0" fontId="48" fillId="8" borderId="37" xfId="4" applyFont="1" applyBorder="1" applyAlignment="1" applyProtection="1">
      <alignment vertical="center"/>
      <protection locked="0"/>
    </xf>
    <xf numFmtId="0" fontId="48" fillId="12" borderId="37" xfId="4"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43" fillId="11" borderId="60" xfId="0" applyFont="1" applyFill="1" applyBorder="1" applyAlignment="1" applyProtection="1">
      <alignment horizontal="center" vertical="center"/>
    </xf>
    <xf numFmtId="0" fontId="43" fillId="11" borderId="9" xfId="0" applyFont="1" applyFill="1" applyBorder="1" applyAlignment="1" applyProtection="1">
      <alignment horizontal="center" vertical="center"/>
    </xf>
    <xf numFmtId="0" fontId="43" fillId="11" borderId="56" xfId="0" applyFont="1" applyFill="1" applyBorder="1" applyAlignment="1" applyProtection="1">
      <alignment horizontal="center" vertical="center" wrapText="1"/>
    </xf>
    <xf numFmtId="0" fontId="40" fillId="8" borderId="11" xfId="4" applyBorder="1" applyAlignment="1" applyProtection="1">
      <alignment horizontal="center" vertical="center"/>
      <protection locked="0"/>
    </xf>
    <xf numFmtId="10" fontId="40" fillId="8" borderId="11" xfId="4" applyNumberFormat="1" applyBorder="1" applyAlignment="1" applyProtection="1">
      <alignment horizontal="center" vertical="center"/>
      <protection locked="0"/>
    </xf>
    <xf numFmtId="0" fontId="40" fillId="12" borderId="11" xfId="4" applyFill="1" applyBorder="1" applyAlignment="1" applyProtection="1">
      <alignment horizontal="center" vertical="center"/>
      <protection locked="0"/>
    </xf>
    <xf numFmtId="10" fontId="40" fillId="12" borderId="11" xfId="4" applyNumberFormat="1" applyFill="1" applyBorder="1" applyAlignment="1" applyProtection="1">
      <alignment horizontal="center" vertical="center"/>
      <protection locked="0"/>
    </xf>
    <xf numFmtId="0" fontId="43" fillId="11" borderId="40" xfId="0" applyFont="1" applyFill="1" applyBorder="1" applyAlignment="1" applyProtection="1">
      <alignment horizontal="center" vertical="center" wrapText="1"/>
    </xf>
    <xf numFmtId="0" fontId="43" fillId="11" borderId="30" xfId="0" applyFont="1" applyFill="1" applyBorder="1" applyAlignment="1" applyProtection="1">
      <alignment horizontal="center" vertical="center" wrapText="1"/>
    </xf>
    <xf numFmtId="0" fontId="43" fillId="11" borderId="53" xfId="0" applyFont="1" applyFill="1" applyBorder="1" applyAlignment="1" applyProtection="1">
      <alignment horizontal="center" vertical="center" wrapText="1"/>
    </xf>
    <xf numFmtId="0" fontId="40" fillId="8" borderId="11" xfId="4" applyBorder="1" applyProtection="1">
      <protection locked="0"/>
    </xf>
    <xf numFmtId="0" fontId="48" fillId="8" borderId="30" xfId="4" applyFont="1" applyBorder="1" applyAlignment="1" applyProtection="1">
      <alignment vertical="center" wrapText="1"/>
      <protection locked="0"/>
    </xf>
    <xf numFmtId="0" fontId="48" fillId="8" borderId="53" xfId="4" applyFont="1" applyBorder="1" applyAlignment="1" applyProtection="1">
      <alignment horizontal="center" vertical="center"/>
      <protection locked="0"/>
    </xf>
    <xf numFmtId="0" fontId="40" fillId="12" borderId="11" xfId="4" applyFill="1" applyBorder="1" applyProtection="1">
      <protection locked="0"/>
    </xf>
    <xf numFmtId="0" fontId="48" fillId="12" borderId="30" xfId="4" applyFont="1" applyFill="1" applyBorder="1" applyAlignment="1" applyProtection="1">
      <alignment vertical="center" wrapText="1"/>
      <protection locked="0"/>
    </xf>
    <xf numFmtId="0" fontId="48" fillId="12" borderId="53" xfId="4"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43" fillId="11" borderId="6" xfId="0" applyFont="1" applyFill="1" applyBorder="1" applyAlignment="1" applyProtection="1">
      <alignment horizontal="center" vertical="center" wrapText="1"/>
    </xf>
    <xf numFmtId="0" fontId="43" fillId="11" borderId="29" xfId="0" applyFont="1" applyFill="1" applyBorder="1" applyAlignment="1" applyProtection="1">
      <alignment horizontal="center" vertical="center"/>
    </xf>
    <xf numFmtId="0" fontId="40" fillId="8" borderId="11" xfId="4" applyBorder="1" applyAlignment="1" applyProtection="1">
      <alignment vertical="center" wrapText="1"/>
      <protection locked="0"/>
    </xf>
    <xf numFmtId="0" fontId="40" fillId="8" borderId="52" xfId="4" applyBorder="1" applyAlignment="1" applyProtection="1">
      <alignment vertical="center" wrapText="1"/>
      <protection locked="0"/>
    </xf>
    <xf numFmtId="0" fontId="40" fillId="12" borderId="11" xfId="4" applyFill="1" applyBorder="1" applyAlignment="1" applyProtection="1">
      <alignment vertical="center" wrapText="1"/>
      <protection locked="0"/>
    </xf>
    <xf numFmtId="0" fontId="40" fillId="12" borderId="52" xfId="4" applyFill="1" applyBorder="1" applyAlignment="1" applyProtection="1">
      <alignment vertical="center" wrapText="1"/>
      <protection locked="0"/>
    </xf>
    <xf numFmtId="0" fontId="40" fillId="8" borderId="56" xfId="4" applyBorder="1" applyAlignment="1" applyProtection="1">
      <alignment horizontal="center" vertical="center"/>
      <protection locked="0"/>
    </xf>
    <xf numFmtId="0" fontId="40" fillId="8" borderId="7" xfId="4" applyBorder="1" applyAlignment="1" applyProtection="1">
      <alignment horizontal="center" vertical="center"/>
      <protection locked="0"/>
    </xf>
    <xf numFmtId="0" fontId="40" fillId="12" borderId="56" xfId="4" applyFill="1" applyBorder="1" applyAlignment="1" applyProtection="1">
      <alignment horizontal="center" vertical="center"/>
      <protection locked="0"/>
    </xf>
    <xf numFmtId="0" fontId="40" fillId="12" borderId="7"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43" fillId="11" borderId="44" xfId="0" applyFont="1" applyFill="1" applyBorder="1" applyAlignment="1" applyProtection="1">
      <alignment horizontal="center" vertical="center"/>
    </xf>
    <xf numFmtId="0" fontId="40" fillId="8" borderId="7" xfId="4" applyBorder="1" applyAlignment="1" applyProtection="1">
      <alignment vertical="center" wrapText="1"/>
      <protection locked="0"/>
    </xf>
    <xf numFmtId="0" fontId="40" fillId="12" borderId="30" xfId="4" applyFill="1" applyBorder="1" applyAlignment="1" applyProtection="1">
      <alignment horizontal="center" vertical="center" wrapText="1"/>
      <protection locked="0"/>
    </xf>
    <xf numFmtId="0" fontId="40" fillId="12" borderId="56" xfId="4" applyFill="1" applyBorder="1" applyAlignment="1" applyProtection="1">
      <alignment horizontal="center" vertical="center" wrapText="1"/>
      <protection locked="0"/>
    </xf>
    <xf numFmtId="0" fontId="40" fillId="12" borderId="7" xfId="4" applyFill="1" applyBorder="1" applyAlignment="1" applyProtection="1">
      <alignment vertical="center" wrapText="1"/>
      <protection locked="0"/>
    </xf>
    <xf numFmtId="0" fontId="43" fillId="11" borderId="41" xfId="0" applyFont="1" applyFill="1" applyBorder="1" applyAlignment="1" applyProtection="1">
      <alignment horizontal="center" vertical="center"/>
    </xf>
    <xf numFmtId="0" fontId="43" fillId="11" borderId="10" xfId="0" applyFont="1" applyFill="1" applyBorder="1" applyAlignment="1" applyProtection="1">
      <alignment horizontal="center" vertical="center" wrapText="1"/>
    </xf>
    <xf numFmtId="0" fontId="40" fillId="8" borderId="35" xfId="4" applyBorder="1" applyAlignment="1" applyProtection="1">
      <protection locked="0"/>
    </xf>
    <xf numFmtId="10" fontId="40" fillId="8" borderId="40" xfId="4" applyNumberFormat="1" applyBorder="1" applyAlignment="1" applyProtection="1">
      <alignment horizontal="center" vertical="center"/>
      <protection locked="0"/>
    </xf>
    <xf numFmtId="0" fontId="40" fillId="12" borderId="35" xfId="4" applyFill="1" applyBorder="1" applyAlignment="1" applyProtection="1">
      <protection locked="0"/>
    </xf>
    <xf numFmtId="10" fontId="40" fillId="12" borderId="40" xfId="4" applyNumberFormat="1" applyFill="1" applyBorder="1" applyAlignment="1" applyProtection="1">
      <alignment horizontal="center" vertical="center"/>
      <protection locked="0"/>
    </xf>
    <xf numFmtId="0" fontId="43" fillId="11" borderId="30" xfId="0" applyFont="1" applyFill="1" applyBorder="1" applyAlignment="1" applyProtection="1">
      <alignment horizontal="center" vertical="center"/>
    </xf>
    <xf numFmtId="0" fontId="43" fillId="11" borderId="11" xfId="0" applyFont="1" applyFill="1" applyBorder="1" applyAlignment="1" applyProtection="1">
      <alignment horizontal="center" wrapText="1"/>
    </xf>
    <xf numFmtId="0" fontId="43" fillId="11" borderId="7" xfId="0" applyFont="1" applyFill="1" applyBorder="1" applyAlignment="1" applyProtection="1">
      <alignment horizontal="center" wrapText="1"/>
    </xf>
    <xf numFmtId="0" fontId="43" fillId="11" borderId="56" xfId="0" applyFont="1" applyFill="1" applyBorder="1" applyAlignment="1" applyProtection="1">
      <alignment horizontal="center" wrapText="1"/>
    </xf>
    <xf numFmtId="0" fontId="48" fillId="8" borderId="11" xfId="4" applyFont="1" applyBorder="1" applyAlignment="1" applyProtection="1">
      <alignment horizontal="center" vertical="center" wrapText="1"/>
      <protection locked="0"/>
    </xf>
    <xf numFmtId="0" fontId="48" fillId="12" borderId="11" xfId="4" applyFont="1" applyFill="1" applyBorder="1" applyAlignment="1" applyProtection="1">
      <alignment horizontal="center" vertical="center" wrapText="1"/>
      <protection locked="0"/>
    </xf>
    <xf numFmtId="0" fontId="40" fillId="8" borderId="30" xfId="4" applyBorder="1" applyAlignment="1" applyProtection="1">
      <alignment vertical="center"/>
      <protection locked="0"/>
    </xf>
    <xf numFmtId="0" fontId="40" fillId="8" borderId="0" xfId="4" applyProtection="1"/>
    <xf numFmtId="0" fontId="38" fillId="6" borderId="0" xfId="2" applyProtection="1"/>
    <xf numFmtId="0" fontId="39" fillId="7" borderId="0" xfId="3" applyProtection="1"/>
    <xf numFmtId="0" fontId="0" fillId="0" borderId="0" xfId="0" applyAlignment="1" applyProtection="1">
      <alignment wrapText="1"/>
    </xf>
    <xf numFmtId="0" fontId="25" fillId="3" borderId="20" xfId="0" applyFont="1" applyFill="1" applyBorder="1" applyAlignment="1">
      <alignment vertical="top" wrapText="1"/>
    </xf>
    <xf numFmtId="0" fontId="25" fillId="3" borderId="21" xfId="0" applyFont="1" applyFill="1" applyBorder="1" applyAlignment="1">
      <alignment vertical="top" wrapText="1"/>
    </xf>
    <xf numFmtId="0" fontId="23" fillId="3" borderId="25" xfId="1" applyFill="1" applyBorder="1" applyAlignment="1" applyProtection="1">
      <alignment vertical="top" wrapText="1"/>
    </xf>
    <xf numFmtId="0" fontId="23" fillId="3" borderId="26" xfId="1" applyFill="1" applyBorder="1" applyAlignment="1" applyProtection="1">
      <alignment vertical="top" wrapText="1"/>
    </xf>
    <xf numFmtId="0" fontId="43" fillId="11" borderId="30" xfId="0" applyFont="1" applyFill="1" applyBorder="1" applyAlignment="1" applyProtection="1">
      <alignment horizontal="center" vertical="center" wrapText="1"/>
    </xf>
    <xf numFmtId="0" fontId="40" fillId="12" borderId="53" xfId="4" applyFill="1" applyBorder="1" applyAlignment="1" applyProtection="1">
      <alignment horizontal="center" vertical="center"/>
      <protection locked="0"/>
    </xf>
    <xf numFmtId="0" fontId="0" fillId="10" borderId="1" xfId="0" applyFill="1" applyBorder="1" applyProtection="1"/>
    <xf numFmtId="0" fontId="40" fillId="12" borderId="56" xfId="4" applyFill="1" applyBorder="1" applyAlignment="1" applyProtection="1">
      <alignment vertical="center"/>
      <protection locked="0"/>
    </xf>
    <xf numFmtId="0" fontId="0" fillId="0" borderId="0" xfId="0" applyAlignment="1">
      <alignment vertical="center" wrapText="1"/>
    </xf>
    <xf numFmtId="0" fontId="50" fillId="0" borderId="1" xfId="0" applyFont="1" applyFill="1" applyBorder="1"/>
    <xf numFmtId="0" fontId="14" fillId="0" borderId="1" xfId="0" applyFont="1" applyFill="1" applyBorder="1" applyAlignment="1">
      <alignment vertical="top" wrapText="1"/>
    </xf>
    <xf numFmtId="0" fontId="0" fillId="0" borderId="0" xfId="0"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52" fillId="0" borderId="0" xfId="0" applyFont="1" applyAlignment="1">
      <alignment horizontal="left" vertical="top" wrapText="1"/>
    </xf>
    <xf numFmtId="0" fontId="52" fillId="0" borderId="0" xfId="0" applyFont="1" applyAlignment="1">
      <alignment horizontal="left" vertical="top"/>
    </xf>
    <xf numFmtId="0" fontId="24" fillId="0" borderId="0" xfId="0" applyFont="1" applyAlignment="1">
      <alignment horizontal="left" vertical="top"/>
    </xf>
    <xf numFmtId="3" fontId="1" fillId="2" borderId="31" xfId="0" applyNumberFormat="1" applyFont="1" applyFill="1" applyBorder="1" applyAlignment="1" applyProtection="1">
      <alignment vertical="top" wrapText="1"/>
      <protection locked="0"/>
    </xf>
    <xf numFmtId="0" fontId="2" fillId="2" borderId="30" xfId="0" applyFont="1" applyFill="1" applyBorder="1" applyAlignment="1" applyProtection="1">
      <alignment horizontal="center" vertical="center" wrapText="1"/>
    </xf>
    <xf numFmtId="0" fontId="40" fillId="8" borderId="56" xfId="4" applyBorder="1" applyAlignment="1" applyProtection="1">
      <alignment horizontal="center" vertical="center"/>
      <protection locked="0"/>
    </xf>
    <xf numFmtId="0" fontId="40" fillId="12" borderId="56" xfId="4" applyFill="1" applyBorder="1" applyAlignment="1" applyProtection="1">
      <alignment horizontal="center" vertical="center"/>
      <protection locked="0"/>
    </xf>
    <xf numFmtId="0" fontId="40" fillId="12" borderId="30" xfId="4" applyFill="1" applyBorder="1" applyAlignment="1" applyProtection="1">
      <alignment horizontal="center" vertical="center" wrapText="1"/>
      <protection locked="0"/>
    </xf>
    <xf numFmtId="0" fontId="0" fillId="2" borderId="0" xfId="0" applyFill="1"/>
    <xf numFmtId="0" fontId="24" fillId="0" borderId="0" xfId="0" applyFont="1" applyFill="1" applyAlignment="1">
      <alignment horizontal="left" vertical="top" wrapText="1"/>
    </xf>
    <xf numFmtId="0" fontId="24" fillId="0" borderId="0" xfId="0" applyFont="1" applyFill="1" applyAlignment="1">
      <alignment horizontal="left" vertical="top"/>
    </xf>
    <xf numFmtId="0" fontId="24" fillId="0" borderId="0" xfId="0" applyFont="1" applyFill="1" applyAlignment="1">
      <alignment wrapText="1"/>
    </xf>
    <xf numFmtId="0" fontId="24" fillId="0" borderId="0" xfId="0" applyFont="1" applyFill="1" applyAlignment="1">
      <alignment horizontal="center" vertical="top"/>
    </xf>
    <xf numFmtId="0" fontId="24" fillId="14" borderId="19" xfId="0" applyFont="1" applyFill="1" applyBorder="1"/>
    <xf numFmtId="0" fontId="24" fillId="14" borderId="20" xfId="0" applyFont="1" applyFill="1" applyBorder="1" applyAlignment="1">
      <alignment horizontal="center" vertical="top"/>
    </xf>
    <xf numFmtId="0" fontId="24" fillId="14" borderId="20" xfId="0" applyFont="1" applyFill="1" applyBorder="1" applyAlignment="1">
      <alignment wrapText="1"/>
    </xf>
    <xf numFmtId="0" fontId="24" fillId="14" borderId="21" xfId="0" applyFont="1" applyFill="1" applyBorder="1"/>
    <xf numFmtId="0" fontId="24" fillId="14" borderId="22" xfId="0" applyFont="1" applyFill="1" applyBorder="1"/>
    <xf numFmtId="0" fontId="24" fillId="14" borderId="23" xfId="0" applyFont="1" applyFill="1" applyBorder="1"/>
    <xf numFmtId="0" fontId="53" fillId="14" borderId="0" xfId="0" applyFont="1" applyFill="1" applyBorder="1" applyAlignment="1">
      <alignment horizontal="center"/>
    </xf>
    <xf numFmtId="0" fontId="33" fillId="14" borderId="0" xfId="0" applyFont="1" applyFill="1" applyBorder="1" applyAlignment="1">
      <alignment horizontal="left" vertical="top" wrapText="1"/>
    </xf>
    <xf numFmtId="0" fontId="33" fillId="14" borderId="0" xfId="0" applyFont="1" applyFill="1" applyBorder="1" applyAlignment="1">
      <alignment horizontal="left" vertical="top"/>
    </xf>
    <xf numFmtId="0" fontId="24" fillId="14" borderId="0" xfId="0" applyFont="1" applyFill="1" applyBorder="1" applyAlignment="1">
      <alignment horizontal="center" vertical="top"/>
    </xf>
    <xf numFmtId="0" fontId="24" fillId="14" borderId="0" xfId="0" applyFont="1" applyFill="1" applyBorder="1" applyAlignment="1">
      <alignment horizontal="left" vertical="top" wrapText="1"/>
    </xf>
    <xf numFmtId="0" fontId="24" fillId="14" borderId="24" xfId="0" applyFont="1" applyFill="1" applyBorder="1"/>
    <xf numFmtId="0" fontId="24" fillId="14" borderId="25" xfId="0" applyFont="1" applyFill="1" applyBorder="1" applyAlignment="1">
      <alignment horizontal="center" vertical="top"/>
    </xf>
    <xf numFmtId="0" fontId="24" fillId="14" borderId="25" xfId="0" applyFont="1" applyFill="1" applyBorder="1" applyAlignment="1">
      <alignment horizontal="left" vertical="top" wrapText="1"/>
    </xf>
    <xf numFmtId="0" fontId="24" fillId="14" borderId="26" xfId="0" applyFont="1" applyFill="1" applyBorder="1"/>
    <xf numFmtId="0" fontId="0" fillId="3" borderId="0" xfId="0" applyFill="1" applyAlignment="1">
      <alignment horizontal="left" vertical="top"/>
    </xf>
    <xf numFmtId="0" fontId="24" fillId="3" borderId="0" xfId="0" applyFont="1" applyFill="1" applyAlignment="1">
      <alignment horizontal="left" vertical="top"/>
    </xf>
    <xf numFmtId="0" fontId="52" fillId="3" borderId="0" xfId="0" applyFont="1" applyFill="1" applyAlignment="1">
      <alignment horizontal="left" vertical="top"/>
    </xf>
    <xf numFmtId="0" fontId="0" fillId="3" borderId="0" xfId="0" applyFill="1" applyAlignment="1">
      <alignment horizontal="left" vertical="top" wrapText="1"/>
    </xf>
    <xf numFmtId="0" fontId="52" fillId="3" borderId="0" xfId="0" applyFont="1" applyFill="1" applyAlignment="1">
      <alignment horizontal="left" vertical="top" wrapText="1"/>
    </xf>
    <xf numFmtId="0" fontId="24" fillId="3" borderId="0" xfId="0" applyFont="1" applyFill="1" applyBorder="1" applyAlignment="1">
      <alignment horizontal="left" vertical="top" wrapText="1"/>
    </xf>
    <xf numFmtId="0" fontId="0" fillId="3" borderId="24" xfId="0" applyFill="1" applyBorder="1" applyAlignment="1">
      <alignment horizontal="left" vertical="top"/>
    </xf>
    <xf numFmtId="0" fontId="0" fillId="3" borderId="19" xfId="0" applyFill="1" applyBorder="1" applyAlignment="1">
      <alignment horizontal="left" vertical="top"/>
    </xf>
    <xf numFmtId="0" fontId="0" fillId="14" borderId="20" xfId="0" applyFill="1" applyBorder="1" applyAlignment="1">
      <alignment horizontal="left" vertical="top"/>
    </xf>
    <xf numFmtId="0" fontId="0" fillId="14" borderId="21" xfId="0" applyFill="1" applyBorder="1" applyAlignment="1">
      <alignment horizontal="left" vertical="top"/>
    </xf>
    <xf numFmtId="0" fontId="0" fillId="14" borderId="23" xfId="0" applyFill="1" applyBorder="1"/>
    <xf numFmtId="0" fontId="0" fillId="3" borderId="22" xfId="0" applyFill="1" applyBorder="1" applyAlignment="1">
      <alignment horizontal="left" vertical="top"/>
    </xf>
    <xf numFmtId="0" fontId="0" fillId="14" borderId="23" xfId="0" applyFill="1" applyBorder="1" applyAlignment="1">
      <alignment horizontal="left" vertical="top"/>
    </xf>
    <xf numFmtId="0" fontId="0" fillId="14" borderId="23" xfId="0" applyFill="1" applyBorder="1" applyAlignment="1">
      <alignment horizontal="left" vertical="top" wrapText="1"/>
    </xf>
    <xf numFmtId="0" fontId="24" fillId="3" borderId="22" xfId="0" applyFont="1" applyFill="1" applyBorder="1" applyAlignment="1">
      <alignment horizontal="left" vertical="top"/>
    </xf>
    <xf numFmtId="0" fontId="24" fillId="14" borderId="23" xfId="0" applyFont="1" applyFill="1" applyBorder="1" applyAlignment="1">
      <alignment horizontal="left" vertical="top"/>
    </xf>
    <xf numFmtId="0" fontId="52" fillId="14" borderId="23" xfId="0" applyFont="1" applyFill="1" applyBorder="1" applyAlignment="1">
      <alignment horizontal="left" vertical="top"/>
    </xf>
    <xf numFmtId="0" fontId="52" fillId="14" borderId="23" xfId="0" applyFont="1" applyFill="1" applyBorder="1" applyAlignment="1">
      <alignment horizontal="left" vertical="top" wrapText="1"/>
    </xf>
    <xf numFmtId="0" fontId="0" fillId="3" borderId="22" xfId="0" applyFill="1" applyBorder="1" applyAlignment="1">
      <alignment horizontal="left" vertical="center"/>
    </xf>
    <xf numFmtId="0" fontId="0" fillId="14" borderId="23" xfId="0" applyFill="1" applyBorder="1" applyAlignment="1">
      <alignment horizontal="left" vertical="center"/>
    </xf>
    <xf numFmtId="0" fontId="52" fillId="3" borderId="22" xfId="0" applyFont="1" applyFill="1" applyBorder="1" applyAlignment="1">
      <alignment horizontal="left" vertical="top"/>
    </xf>
    <xf numFmtId="0" fontId="0" fillId="3" borderId="23" xfId="0" applyFill="1" applyBorder="1" applyAlignment="1">
      <alignment horizontal="left" vertical="top"/>
    </xf>
    <xf numFmtId="0" fontId="0" fillId="3" borderId="25" xfId="0" applyFill="1" applyBorder="1" applyAlignment="1">
      <alignment horizontal="left" vertical="top"/>
    </xf>
    <xf numFmtId="0" fontId="0" fillId="3" borderId="26" xfId="0" applyFill="1" applyBorder="1" applyAlignment="1">
      <alignment horizontal="left" vertical="top"/>
    </xf>
    <xf numFmtId="0" fontId="24" fillId="0" borderId="7" xfId="0" applyFont="1" applyFill="1" applyBorder="1" applyAlignment="1">
      <alignment horizontal="left" vertical="top" wrapText="1"/>
    </xf>
    <xf numFmtId="0" fontId="24" fillId="0" borderId="14" xfId="0" applyFont="1" applyFill="1" applyBorder="1" applyAlignment="1">
      <alignment horizontal="left" vertical="top" wrapText="1"/>
    </xf>
    <xf numFmtId="0" fontId="24" fillId="0" borderId="7" xfId="0" applyFont="1" applyFill="1" applyBorder="1" applyAlignment="1">
      <alignment wrapText="1"/>
    </xf>
    <xf numFmtId="0" fontId="33" fillId="0" borderId="6" xfId="0" applyFont="1" applyFill="1" applyBorder="1" applyAlignment="1">
      <alignment horizontal="center" vertical="center"/>
    </xf>
    <xf numFmtId="0" fontId="33" fillId="0" borderId="12" xfId="0" applyFont="1" applyFill="1" applyBorder="1" applyAlignment="1">
      <alignment horizontal="center" vertical="center"/>
    </xf>
    <xf numFmtId="0" fontId="33" fillId="0" borderId="5" xfId="0" applyFont="1" applyFill="1" applyBorder="1" applyAlignment="1">
      <alignment horizontal="center" vertical="center"/>
    </xf>
    <xf numFmtId="0" fontId="24" fillId="0" borderId="44" xfId="0" applyFont="1" applyFill="1" applyBorder="1" applyAlignment="1">
      <alignment horizontal="left" vertical="top" wrapText="1"/>
    </xf>
    <xf numFmtId="0" fontId="24" fillId="0" borderId="7" xfId="0" applyFont="1" applyFill="1" applyBorder="1" applyAlignment="1">
      <alignment horizontal="left" vertical="top"/>
    </xf>
    <xf numFmtId="0" fontId="24" fillId="3" borderId="0" xfId="0" applyFont="1" applyFill="1"/>
    <xf numFmtId="0" fontId="24" fillId="3" borderId="0" xfId="0" applyFont="1" applyFill="1" applyBorder="1" applyAlignment="1">
      <alignment horizontal="left" vertical="top"/>
    </xf>
    <xf numFmtId="0" fontId="24" fillId="3" borderId="19" xfId="0" applyFont="1" applyFill="1" applyBorder="1" applyAlignment="1">
      <alignment horizontal="left" vertical="top"/>
    </xf>
    <xf numFmtId="0" fontId="24" fillId="3" borderId="20" xfId="0" applyFont="1" applyFill="1" applyBorder="1" applyAlignment="1">
      <alignment horizontal="left" vertical="top"/>
    </xf>
    <xf numFmtId="0" fontId="24" fillId="3" borderId="21" xfId="0" applyFont="1" applyFill="1" applyBorder="1" applyAlignment="1">
      <alignment horizontal="left" vertical="top"/>
    </xf>
    <xf numFmtId="0" fontId="24" fillId="3" borderId="23" xfId="0" applyFont="1" applyFill="1" applyBorder="1" applyAlignment="1">
      <alignment horizontal="left" vertical="top"/>
    </xf>
    <xf numFmtId="0" fontId="33" fillId="3" borderId="0" xfId="0" applyFont="1" applyFill="1" applyBorder="1" applyAlignment="1">
      <alignment horizontal="left" vertical="top"/>
    </xf>
    <xf numFmtId="0" fontId="33" fillId="3" borderId="0" xfId="0" applyFont="1" applyFill="1" applyBorder="1" applyAlignment="1">
      <alignment horizontal="left" vertical="top" wrapText="1"/>
    </xf>
    <xf numFmtId="0" fontId="24" fillId="3" borderId="24" xfId="0" applyFont="1" applyFill="1" applyBorder="1" applyAlignment="1">
      <alignment horizontal="left" vertical="top"/>
    </xf>
    <xf numFmtId="0" fontId="24" fillId="3" borderId="25" xfId="0" applyFont="1" applyFill="1" applyBorder="1" applyAlignment="1">
      <alignment horizontal="left" vertical="top"/>
    </xf>
    <xf numFmtId="0" fontId="24" fillId="3" borderId="26" xfId="0" applyFont="1" applyFill="1" applyBorder="1" applyAlignment="1">
      <alignment horizontal="left" vertical="top"/>
    </xf>
    <xf numFmtId="0" fontId="33" fillId="14" borderId="8" xfId="0" applyFont="1" applyFill="1" applyBorder="1" applyAlignment="1">
      <alignment horizontal="center" vertical="center"/>
    </xf>
    <xf numFmtId="0" fontId="33" fillId="14" borderId="9" xfId="0" applyFont="1" applyFill="1" applyBorder="1" applyAlignment="1">
      <alignment horizontal="center" vertical="center" wrapText="1"/>
    </xf>
    <xf numFmtId="14" fontId="1" fillId="2" borderId="3" xfId="0" applyNumberFormat="1" applyFont="1" applyFill="1" applyBorder="1" applyAlignment="1">
      <alignment horizontal="center"/>
    </xf>
    <xf numFmtId="0" fontId="1" fillId="2" borderId="3" xfId="0" applyFont="1" applyFill="1" applyBorder="1" applyAlignment="1">
      <alignment horizontal="center"/>
    </xf>
    <xf numFmtId="17" fontId="1" fillId="2" borderId="3" xfId="0" applyNumberFormat="1" applyFont="1" applyFill="1" applyBorder="1" applyAlignment="1">
      <alignment horizontal="center"/>
    </xf>
    <xf numFmtId="17" fontId="1" fillId="2" borderId="4" xfId="0" applyNumberFormat="1" applyFont="1" applyFill="1" applyBorder="1" applyAlignment="1" applyProtection="1">
      <alignment horizontal="center"/>
    </xf>
    <xf numFmtId="0" fontId="23" fillId="2" borderId="1" xfId="1" applyFill="1" applyBorder="1" applyAlignment="1" applyProtection="1">
      <alignment vertical="top" wrapText="1"/>
      <protection locked="0"/>
    </xf>
    <xf numFmtId="0" fontId="23" fillId="2" borderId="3" xfId="1" applyFill="1" applyBorder="1" applyAlignment="1">
      <protection locked="0"/>
    </xf>
    <xf numFmtId="0" fontId="1" fillId="2" borderId="8" xfId="0" applyFont="1" applyFill="1" applyBorder="1" applyAlignment="1">
      <alignment vertical="top" wrapText="1"/>
    </xf>
    <xf numFmtId="0" fontId="1" fillId="2" borderId="6" xfId="0" applyFont="1" applyFill="1" applyBorder="1" applyAlignment="1">
      <alignment vertical="top" wrapText="1"/>
    </xf>
    <xf numFmtId="0" fontId="56" fillId="0" borderId="23" xfId="0" applyFont="1" applyBorder="1" applyAlignment="1">
      <alignment horizontal="center" vertical="center" wrapText="1"/>
    </xf>
    <xf numFmtId="0" fontId="14" fillId="2" borderId="0" xfId="0" applyFont="1" applyFill="1" applyBorder="1" applyAlignment="1" applyProtection="1">
      <alignment horizontal="center" vertical="top" wrapText="1"/>
    </xf>
    <xf numFmtId="0" fontId="14" fillId="2" borderId="23" xfId="0" applyFont="1" applyFill="1" applyBorder="1" applyAlignment="1" applyProtection="1">
      <alignment horizontal="center" vertical="top" wrapText="1"/>
    </xf>
    <xf numFmtId="0" fontId="14" fillId="2" borderId="19" xfId="0" applyFont="1" applyFill="1" applyBorder="1" applyAlignment="1">
      <alignment vertical="top" wrapText="1"/>
    </xf>
    <xf numFmtId="0" fontId="14" fillId="2" borderId="21" xfId="0" applyFont="1" applyFill="1" applyBorder="1" applyAlignment="1">
      <alignment vertical="top" wrapText="1"/>
    </xf>
    <xf numFmtId="0" fontId="14" fillId="2" borderId="22" xfId="0" applyFont="1" applyFill="1" applyBorder="1" applyAlignment="1">
      <alignment vertical="top" wrapText="1"/>
    </xf>
    <xf numFmtId="0" fontId="14" fillId="2" borderId="23" xfId="0" applyFont="1" applyFill="1" applyBorder="1" applyAlignment="1">
      <alignment vertical="top" wrapText="1"/>
    </xf>
    <xf numFmtId="0" fontId="14" fillId="2" borderId="67" xfId="0" applyFont="1" applyFill="1" applyBorder="1" applyAlignment="1">
      <alignment vertical="top" wrapText="1"/>
    </xf>
    <xf numFmtId="0" fontId="14" fillId="2" borderId="65" xfId="0" applyFont="1" applyFill="1" applyBorder="1" applyAlignment="1">
      <alignment vertical="top" wrapText="1"/>
    </xf>
    <xf numFmtId="0" fontId="14" fillId="2" borderId="22" xfId="0" applyFont="1" applyFill="1" applyBorder="1" applyAlignment="1" applyProtection="1">
      <alignment vertical="top" wrapText="1"/>
    </xf>
    <xf numFmtId="0" fontId="14" fillId="2" borderId="0" xfId="0" applyFont="1" applyFill="1" applyBorder="1" applyAlignment="1" applyProtection="1">
      <alignment vertical="top" wrapText="1"/>
    </xf>
    <xf numFmtId="0" fontId="0" fillId="0" borderId="0" xfId="0" applyBorder="1"/>
    <xf numFmtId="0" fontId="14" fillId="2" borderId="0" xfId="0" applyFont="1" applyFill="1" applyBorder="1" applyAlignment="1">
      <alignment horizontal="center" vertical="top" wrapText="1"/>
    </xf>
    <xf numFmtId="0" fontId="56" fillId="0" borderId="22" xfId="0" applyFont="1" applyBorder="1" applyAlignment="1">
      <alignment vertical="center" wrapText="1"/>
    </xf>
    <xf numFmtId="0" fontId="56" fillId="0" borderId="23" xfId="0" applyFont="1" applyBorder="1" applyAlignment="1">
      <alignment vertical="center" wrapText="1"/>
    </xf>
    <xf numFmtId="0" fontId="2" fillId="2" borderId="68" xfId="0" applyFont="1" applyFill="1" applyBorder="1" applyAlignment="1" applyProtection="1">
      <alignment vertical="center" wrapText="1"/>
    </xf>
    <xf numFmtId="0" fontId="2" fillId="2" borderId="69" xfId="0" applyFont="1" applyFill="1" applyBorder="1" applyAlignment="1" applyProtection="1">
      <alignment vertical="center" wrapText="1"/>
    </xf>
    <xf numFmtId="0" fontId="2" fillId="2" borderId="22" xfId="0" applyFont="1" applyFill="1" applyBorder="1" applyAlignment="1" applyProtection="1">
      <alignment vertical="center" wrapText="1"/>
    </xf>
    <xf numFmtId="0" fontId="2" fillId="3" borderId="0" xfId="0" applyFont="1" applyFill="1" applyBorder="1" applyAlignment="1" applyProtection="1">
      <alignment vertical="center" wrapText="1"/>
    </xf>
    <xf numFmtId="0" fontId="2" fillId="2" borderId="0" xfId="0" applyFont="1" applyFill="1" applyBorder="1" applyAlignment="1" applyProtection="1">
      <alignment vertical="center" wrapText="1"/>
    </xf>
    <xf numFmtId="0" fontId="58" fillId="0" borderId="22" xfId="0" applyFont="1" applyBorder="1" applyAlignment="1">
      <alignment vertical="center" wrapText="1"/>
    </xf>
    <xf numFmtId="0" fontId="58" fillId="0" borderId="22" xfId="0" applyFont="1" applyBorder="1" applyAlignment="1">
      <alignment wrapText="1"/>
    </xf>
    <xf numFmtId="0" fontId="2" fillId="2" borderId="11" xfId="0" applyFont="1" applyFill="1" applyBorder="1" applyAlignment="1" applyProtection="1">
      <alignment horizontal="center" vertical="center" wrapText="1"/>
    </xf>
    <xf numFmtId="0" fontId="57" fillId="2" borderId="11" xfId="0" applyFont="1" applyFill="1" applyBorder="1" applyAlignment="1">
      <alignment vertical="center" wrapText="1"/>
    </xf>
    <xf numFmtId="0" fontId="2" fillId="2" borderId="11" xfId="0" applyFont="1" applyFill="1" applyBorder="1" applyAlignment="1" applyProtection="1">
      <alignment vertical="center" wrapText="1"/>
    </xf>
    <xf numFmtId="0" fontId="2" fillId="3" borderId="11" xfId="0" applyFont="1" applyFill="1" applyBorder="1" applyAlignment="1" applyProtection="1">
      <alignment vertical="center" wrapText="1"/>
    </xf>
    <xf numFmtId="0" fontId="2" fillId="2" borderId="15" xfId="0" applyFont="1" applyFill="1" applyBorder="1" applyAlignment="1">
      <alignment vertical="center" wrapText="1"/>
    </xf>
    <xf numFmtId="0" fontId="30" fillId="2" borderId="0" xfId="0" applyFont="1" applyFill="1" applyAlignment="1">
      <alignment vertical="top" wrapText="1"/>
    </xf>
    <xf numFmtId="0" fontId="59" fillId="0" borderId="0" xfId="0" applyFont="1"/>
    <xf numFmtId="3" fontId="40" fillId="12" borderId="11" xfId="4" applyNumberFormat="1" applyFill="1" applyBorder="1" applyAlignment="1" applyProtection="1">
      <alignment horizontal="center" vertical="center"/>
      <protection locked="0"/>
    </xf>
    <xf numFmtId="3" fontId="45" fillId="12" borderId="11" xfId="4" applyNumberFormat="1" applyFont="1" applyFill="1" applyBorder="1" applyAlignment="1" applyProtection="1">
      <alignment horizontal="center" vertical="center"/>
      <protection locked="0"/>
    </xf>
    <xf numFmtId="3" fontId="45" fillId="12" borderId="7" xfId="4" applyNumberFormat="1" applyFont="1" applyFill="1" applyBorder="1" applyAlignment="1" applyProtection="1">
      <alignment horizontal="center" vertical="center"/>
      <protection locked="0"/>
    </xf>
    <xf numFmtId="0" fontId="40" fillId="12" borderId="11" xfId="4" applyFill="1" applyBorder="1" applyAlignment="1" applyProtection="1">
      <alignment horizontal="center" vertical="center" wrapText="1"/>
      <protection locked="0"/>
    </xf>
    <xf numFmtId="3" fontId="48" fillId="8" borderId="7" xfId="4" applyNumberFormat="1" applyFont="1" applyBorder="1" applyAlignment="1" applyProtection="1">
      <alignment horizontal="center" vertical="center"/>
      <protection locked="0"/>
    </xf>
    <xf numFmtId="3" fontId="1" fillId="2" borderId="43" xfId="0" applyNumberFormat="1" applyFont="1" applyFill="1" applyBorder="1" applyAlignment="1" applyProtection="1">
      <alignment vertical="top" wrapText="1"/>
      <protection locked="0"/>
    </xf>
    <xf numFmtId="0" fontId="2" fillId="2" borderId="15" xfId="0" applyFont="1" applyFill="1" applyBorder="1" applyAlignment="1" applyProtection="1">
      <alignment horizontal="center" vertical="center" wrapText="1"/>
    </xf>
    <xf numFmtId="0" fontId="0" fillId="14" borderId="0" xfId="0" applyFill="1" applyAlignment="1">
      <alignment horizontal="left" vertical="top"/>
    </xf>
    <xf numFmtId="0" fontId="24" fillId="3" borderId="0" xfId="0" applyFont="1" applyFill="1" applyAlignment="1">
      <alignment horizontal="left" vertical="top" wrapText="1"/>
    </xf>
    <xf numFmtId="0" fontId="33" fillId="14" borderId="0" xfId="0" applyFont="1" applyFill="1" applyAlignment="1">
      <alignment horizontal="left" vertical="top"/>
    </xf>
    <xf numFmtId="0" fontId="0" fillId="14" borderId="0" xfId="0" applyFill="1" applyAlignment="1">
      <alignment horizontal="left" vertical="top" wrapText="1"/>
    </xf>
    <xf numFmtId="0" fontId="0" fillId="0" borderId="14" xfId="0" applyBorder="1" applyAlignment="1">
      <alignment horizontal="left" vertical="top" wrapText="1"/>
    </xf>
    <xf numFmtId="0" fontId="0" fillId="0" borderId="13" xfId="0" applyBorder="1" applyAlignment="1">
      <alignment horizontal="left" vertical="top" wrapText="1"/>
    </xf>
    <xf numFmtId="0" fontId="0" fillId="0" borderId="13" xfId="0" applyBorder="1" applyAlignment="1">
      <alignment horizontal="left" vertical="top"/>
    </xf>
    <xf numFmtId="0" fontId="0" fillId="0" borderId="12" xfId="0" applyBorder="1" applyAlignment="1">
      <alignment horizontal="left" vertical="center" wrapText="1"/>
    </xf>
    <xf numFmtId="0" fontId="24" fillId="0" borderId="7" xfId="0" applyFont="1" applyBorder="1" applyAlignment="1">
      <alignment horizontal="left" vertical="top" wrapText="1"/>
    </xf>
    <xf numFmtId="0" fontId="24" fillId="0" borderId="11" xfId="0" applyFont="1" applyBorder="1" applyAlignment="1">
      <alignment horizontal="left" vertical="top" wrapText="1"/>
    </xf>
    <xf numFmtId="0" fontId="24" fillId="0" borderId="6" xfId="0" applyFont="1" applyBorder="1" applyAlignment="1">
      <alignment horizontal="left" vertical="center" wrapText="1"/>
    </xf>
    <xf numFmtId="0" fontId="52" fillId="14" borderId="0" xfId="0" applyFont="1" applyFill="1" applyAlignment="1">
      <alignment horizontal="left" vertical="top" wrapText="1"/>
    </xf>
    <xf numFmtId="0" fontId="33" fillId="0" borderId="9"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8" xfId="0" applyFont="1" applyBorder="1" applyAlignment="1">
      <alignment horizontal="left" vertical="center" wrapText="1"/>
    </xf>
    <xf numFmtId="0" fontId="24" fillId="14" borderId="0" xfId="0" applyFont="1" applyFill="1" applyAlignment="1">
      <alignment horizontal="left" vertical="top" wrapText="1"/>
    </xf>
    <xf numFmtId="0" fontId="0" fillId="14" borderId="0" xfId="0" applyFill="1" applyAlignment="1">
      <alignment horizontal="left" vertical="center"/>
    </xf>
    <xf numFmtId="0" fontId="33" fillId="14" borderId="0" xfId="0" applyFont="1" applyFill="1" applyAlignment="1">
      <alignment horizontal="left" vertical="top" wrapText="1"/>
    </xf>
    <xf numFmtId="0" fontId="52" fillId="14" borderId="0" xfId="0" applyFont="1" applyFill="1" applyAlignment="1">
      <alignment horizontal="left" vertical="top"/>
    </xf>
    <xf numFmtId="0" fontId="24" fillId="14" borderId="0" xfId="0" applyFont="1" applyFill="1" applyAlignment="1">
      <alignment horizontal="left" vertical="top"/>
    </xf>
    <xf numFmtId="0" fontId="24" fillId="0" borderId="14" xfId="0" applyFont="1" applyBorder="1" applyAlignment="1">
      <alignment horizontal="left" vertical="top" wrapText="1"/>
    </xf>
    <xf numFmtId="0" fontId="24" fillId="0" borderId="13" xfId="0" applyFont="1" applyBorder="1" applyAlignment="1">
      <alignment horizontal="left" vertical="top" wrapText="1"/>
    </xf>
    <xf numFmtId="0" fontId="24" fillId="0" borderId="13" xfId="0" applyFont="1" applyBorder="1" applyAlignment="1">
      <alignment horizontal="left" vertical="center" wrapText="1"/>
    </xf>
    <xf numFmtId="0" fontId="24" fillId="0" borderId="12" xfId="0" applyFont="1" applyBorder="1" applyAlignment="1">
      <alignment horizontal="left" vertical="center" wrapText="1"/>
    </xf>
    <xf numFmtId="0" fontId="24" fillId="0" borderId="11" xfId="0" applyFont="1" applyBorder="1" applyAlignment="1">
      <alignment horizontal="left" vertical="center" wrapText="1"/>
    </xf>
    <xf numFmtId="0" fontId="33" fillId="0" borderId="8" xfId="0" applyFont="1" applyBorder="1" applyAlignment="1">
      <alignment horizontal="left" vertical="top" wrapText="1"/>
    </xf>
    <xf numFmtId="0" fontId="33" fillId="0" borderId="32" xfId="0" applyFont="1" applyBorder="1" applyAlignment="1">
      <alignment horizontal="left" vertical="center" wrapText="1"/>
    </xf>
    <xf numFmtId="0" fontId="24" fillId="14" borderId="0" xfId="0" applyFont="1" applyFill="1"/>
    <xf numFmtId="0" fontId="24" fillId="0" borderId="13" xfId="0" applyFont="1" applyBorder="1"/>
    <xf numFmtId="0" fontId="33" fillId="0" borderId="71" xfId="0" applyFont="1" applyBorder="1" applyAlignment="1">
      <alignment horizontal="center"/>
    </xf>
    <xf numFmtId="0" fontId="33" fillId="0" borderId="57" xfId="0" applyFont="1" applyBorder="1" applyAlignment="1">
      <alignment horizontal="center"/>
    </xf>
    <xf numFmtId="0" fontId="33" fillId="0" borderId="12" xfId="0" applyFont="1" applyBorder="1" applyAlignment="1">
      <alignment horizontal="left" vertical="center" wrapText="1"/>
    </xf>
    <xf numFmtId="0" fontId="33" fillId="0" borderId="10" xfId="0" applyFont="1" applyBorder="1" applyAlignment="1">
      <alignment horizontal="center"/>
    </xf>
    <xf numFmtId="0" fontId="24" fillId="0" borderId="8" xfId="0" applyFont="1" applyBorder="1" applyAlignment="1">
      <alignment horizontal="left" vertical="top"/>
    </xf>
    <xf numFmtId="0" fontId="0" fillId="14" borderId="0" xfId="0" applyFill="1"/>
    <xf numFmtId="0" fontId="33" fillId="14" borderId="0" xfId="0" applyFont="1" applyFill="1"/>
    <xf numFmtId="0" fontId="56" fillId="0" borderId="0" xfId="0" applyFont="1" applyAlignment="1">
      <alignment wrapText="1"/>
    </xf>
    <xf numFmtId="0" fontId="56" fillId="0" borderId="0" xfId="0" applyFont="1" applyAlignment="1">
      <alignment vertical="center" wrapText="1"/>
    </xf>
    <xf numFmtId="0" fontId="24" fillId="0" borderId="34" xfId="0" applyFont="1" applyBorder="1" applyAlignment="1">
      <alignment horizontal="left" vertical="center" wrapText="1"/>
    </xf>
    <xf numFmtId="0" fontId="24" fillId="0" borderId="40" xfId="0" applyFont="1" applyBorder="1" applyAlignment="1">
      <alignment horizontal="left" vertical="top"/>
    </xf>
    <xf numFmtId="0" fontId="24" fillId="0" borderId="40" xfId="0" applyFont="1" applyBorder="1" applyAlignment="1">
      <alignment horizontal="left" vertical="top" wrapText="1"/>
    </xf>
    <xf numFmtId="0" fontId="24" fillId="0" borderId="37" xfId="0" applyFont="1" applyBorder="1" applyAlignment="1">
      <alignment horizontal="left" vertical="top" wrapText="1"/>
    </xf>
    <xf numFmtId="0" fontId="60" fillId="0" borderId="0" xfId="0" applyFont="1" applyAlignment="1">
      <alignment wrapText="1"/>
    </xf>
    <xf numFmtId="0" fontId="61" fillId="0" borderId="0" xfId="0" applyFont="1" applyAlignment="1">
      <alignment wrapText="1"/>
    </xf>
    <xf numFmtId="0" fontId="52" fillId="0" borderId="0" xfId="0" applyFont="1" applyAlignment="1">
      <alignment vertical="center" wrapText="1"/>
    </xf>
    <xf numFmtId="0" fontId="0" fillId="0" borderId="0" xfId="0" applyAlignment="1">
      <alignment wrapText="1"/>
    </xf>
    <xf numFmtId="0" fontId="52" fillId="0" borderId="0" xfId="0" applyFont="1" applyAlignment="1">
      <alignment wrapText="1"/>
    </xf>
    <xf numFmtId="0" fontId="0" fillId="0" borderId="0" xfId="0" applyAlignment="1">
      <alignment horizontal="left" vertical="center" wrapText="1" indent="3"/>
    </xf>
    <xf numFmtId="3" fontId="24" fillId="0" borderId="0" xfId="0" applyNumberFormat="1" applyFont="1"/>
    <xf numFmtId="0" fontId="24" fillId="2" borderId="0" xfId="0" applyFont="1" applyFill="1"/>
    <xf numFmtId="0" fontId="2" fillId="2" borderId="0" xfId="0" applyFont="1" applyFill="1" applyBorder="1" applyAlignment="1" applyProtection="1">
      <alignment horizontal="center" vertical="top" wrapText="1"/>
    </xf>
    <xf numFmtId="3" fontId="1" fillId="2" borderId="9" xfId="0" applyNumberFormat="1" applyFont="1" applyFill="1" applyBorder="1" applyAlignment="1">
      <alignment vertical="top" wrapText="1"/>
    </xf>
    <xf numFmtId="3" fontId="1" fillId="2" borderId="7" xfId="0" applyNumberFormat="1" applyFont="1" applyFill="1" applyBorder="1" applyAlignment="1">
      <alignment vertical="top" wrapText="1"/>
    </xf>
    <xf numFmtId="0" fontId="2" fillId="2" borderId="0" xfId="0" applyFont="1" applyFill="1" applyBorder="1" applyAlignment="1" applyProtection="1">
      <alignment vertical="top" wrapText="1"/>
    </xf>
    <xf numFmtId="166" fontId="2" fillId="2" borderId="18" xfId="5" applyNumberFormat="1" applyFont="1" applyFill="1" applyBorder="1" applyAlignment="1">
      <alignment vertical="top" wrapText="1"/>
    </xf>
    <xf numFmtId="3" fontId="1" fillId="2" borderId="29" xfId="0" applyNumberFormat="1" applyFont="1" applyFill="1" applyBorder="1" applyAlignment="1">
      <alignment vertical="top" wrapText="1"/>
    </xf>
    <xf numFmtId="3" fontId="1" fillId="2" borderId="30" xfId="0" applyNumberFormat="1" applyFont="1" applyFill="1" applyBorder="1" applyAlignment="1">
      <alignment vertical="top" wrapText="1"/>
    </xf>
    <xf numFmtId="166" fontId="1" fillId="2" borderId="30" xfId="5" applyNumberFormat="1" applyFont="1" applyFill="1" applyBorder="1" applyAlignment="1">
      <alignment vertical="top" wrapText="1"/>
    </xf>
    <xf numFmtId="166" fontId="1" fillId="2" borderId="36" xfId="5" applyNumberFormat="1" applyFont="1" applyFill="1" applyBorder="1" applyAlignment="1">
      <alignment vertical="top" wrapText="1"/>
    </xf>
    <xf numFmtId="0" fontId="24" fillId="2" borderId="0" xfId="0" applyFont="1" applyFill="1" applyAlignment="1">
      <alignment wrapText="1"/>
    </xf>
    <xf numFmtId="0" fontId="0" fillId="2" borderId="1" xfId="0" applyFill="1" applyBorder="1" applyAlignment="1">
      <alignment wrapText="1"/>
    </xf>
    <xf numFmtId="0" fontId="1" fillId="2" borderId="3" xfId="0" applyFont="1" applyFill="1" applyBorder="1" applyAlignment="1" applyProtection="1">
      <alignment horizontal="center" vertical="center" wrapText="1"/>
    </xf>
    <xf numFmtId="0" fontId="1" fillId="2" borderId="15" xfId="0" applyFont="1" applyFill="1" applyBorder="1" applyAlignment="1" applyProtection="1">
      <alignment horizontal="center" vertical="center" wrapText="1"/>
    </xf>
    <xf numFmtId="0" fontId="30" fillId="2" borderId="28" xfId="0" applyFont="1" applyFill="1" applyBorder="1" applyAlignment="1">
      <alignment vertical="top" wrapText="1"/>
    </xf>
    <xf numFmtId="0" fontId="2" fillId="0" borderId="0" xfId="0" applyFont="1" applyFill="1" applyBorder="1" applyAlignment="1" applyProtection="1">
      <alignment horizontal="center" vertical="center" wrapText="1"/>
    </xf>
    <xf numFmtId="0" fontId="0" fillId="2" borderId="1" xfId="0" applyFill="1" applyBorder="1" applyAlignment="1">
      <alignment horizontal="center" vertical="center"/>
    </xf>
    <xf numFmtId="0" fontId="24" fillId="13" borderId="34" xfId="0" applyFont="1" applyFill="1" applyBorder="1" applyAlignment="1">
      <alignment horizontal="center" vertical="center" wrapText="1"/>
    </xf>
    <xf numFmtId="0" fontId="33" fillId="13" borderId="6" xfId="0" applyFont="1" applyFill="1" applyBorder="1" applyAlignment="1">
      <alignment horizontal="center" vertical="center"/>
    </xf>
    <xf numFmtId="0" fontId="33" fillId="13" borderId="11" xfId="0" applyFont="1" applyFill="1" applyBorder="1" applyAlignment="1">
      <alignment horizontal="center" vertical="center"/>
    </xf>
    <xf numFmtId="0" fontId="33" fillId="13" borderId="7" xfId="0" applyFont="1" applyFill="1" applyBorder="1" applyAlignment="1">
      <alignment horizontal="center" vertical="center" wrapText="1"/>
    </xf>
    <xf numFmtId="0" fontId="33" fillId="13" borderId="40" xfId="0" applyFont="1" applyFill="1" applyBorder="1" applyAlignment="1">
      <alignment horizontal="center" vertical="center"/>
    </xf>
    <xf numFmtId="0" fontId="24" fillId="13" borderId="40" xfId="0" applyFont="1" applyFill="1" applyBorder="1" applyAlignment="1">
      <alignment horizontal="center" vertical="center" wrapText="1"/>
    </xf>
    <xf numFmtId="0" fontId="33" fillId="13" borderId="37" xfId="0" applyFont="1" applyFill="1" applyBorder="1" applyAlignment="1">
      <alignment horizontal="center" vertical="center" wrapText="1"/>
    </xf>
    <xf numFmtId="0" fontId="24" fillId="13" borderId="12" xfId="0" applyFont="1" applyFill="1" applyBorder="1" applyAlignment="1">
      <alignment horizontal="left" vertical="top" wrapText="1"/>
    </xf>
    <xf numFmtId="0" fontId="24" fillId="13" borderId="13" xfId="0" applyFont="1" applyFill="1" applyBorder="1" applyAlignment="1">
      <alignment horizontal="center" vertical="top"/>
    </xf>
    <xf numFmtId="0" fontId="24" fillId="13" borderId="13" xfId="0" applyFont="1" applyFill="1" applyBorder="1" applyAlignment="1">
      <alignment horizontal="center" vertical="center" wrapText="1"/>
    </xf>
    <xf numFmtId="0" fontId="24" fillId="13" borderId="13" xfId="0" applyFont="1" applyFill="1" applyBorder="1" applyAlignment="1">
      <alignment horizontal="center" vertical="top" wrapText="1"/>
    </xf>
    <xf numFmtId="0" fontId="24" fillId="13" borderId="13" xfId="0" applyFont="1" applyFill="1" applyBorder="1" applyAlignment="1">
      <alignment horizontal="left" vertical="top" wrapText="1"/>
    </xf>
    <xf numFmtId="0" fontId="24" fillId="13" borderId="14" xfId="0" applyFont="1" applyFill="1" applyBorder="1" applyAlignment="1">
      <alignment horizontal="center" vertical="center"/>
    </xf>
    <xf numFmtId="0" fontId="24" fillId="13" borderId="0" xfId="0" applyFont="1" applyFill="1" applyAlignment="1">
      <alignment wrapText="1"/>
    </xf>
    <xf numFmtId="164" fontId="1" fillId="3" borderId="0" xfId="5" applyFont="1" applyFill="1" applyBorder="1" applyAlignment="1" applyProtection="1">
      <alignment vertical="top" wrapText="1"/>
    </xf>
    <xf numFmtId="0" fontId="1" fillId="2" borderId="3" xfId="0" applyFont="1" applyFill="1" applyBorder="1" applyAlignment="1" applyProtection="1">
      <alignment horizontal="center" vertical="center" wrapText="1"/>
    </xf>
    <xf numFmtId="164" fontId="1" fillId="2" borderId="9" xfId="5" applyFont="1" applyFill="1" applyBorder="1" applyAlignment="1" applyProtection="1">
      <alignment vertical="top" wrapText="1"/>
    </xf>
    <xf numFmtId="164" fontId="1" fillId="2" borderId="7" xfId="5" applyFont="1" applyFill="1" applyBorder="1" applyAlignment="1" applyProtection="1">
      <alignment vertical="top" wrapText="1"/>
    </xf>
    <xf numFmtId="164" fontId="1" fillId="0" borderId="7" xfId="5" applyFont="1" applyFill="1" applyBorder="1" applyAlignment="1" applyProtection="1">
      <alignment vertical="top" wrapText="1"/>
    </xf>
    <xf numFmtId="0" fontId="0" fillId="0" borderId="0" xfId="0"/>
    <xf numFmtId="0" fontId="1" fillId="2" borderId="8" xfId="0" applyFont="1" applyFill="1" applyBorder="1" applyAlignment="1">
      <alignment vertical="top" wrapText="1"/>
    </xf>
    <xf numFmtId="0" fontId="1" fillId="2" borderId="6" xfId="0" applyFont="1" applyFill="1" applyBorder="1" applyAlignment="1">
      <alignment vertical="top" wrapText="1"/>
    </xf>
    <xf numFmtId="164" fontId="1" fillId="2" borderId="29" xfId="5" applyFont="1" applyFill="1" applyBorder="1" applyAlignment="1">
      <alignment vertical="top" wrapText="1"/>
    </xf>
    <xf numFmtId="168" fontId="1" fillId="2" borderId="2" xfId="0" applyNumberFormat="1" applyFont="1" applyFill="1" applyBorder="1" applyAlignment="1">
      <alignment vertical="top" wrapText="1"/>
    </xf>
    <xf numFmtId="164" fontId="1" fillId="2" borderId="30" xfId="5" applyFont="1" applyFill="1" applyBorder="1" applyAlignment="1">
      <alignment vertical="top" wrapText="1"/>
    </xf>
    <xf numFmtId="168" fontId="1" fillId="2" borderId="3" xfId="0" applyNumberFormat="1" applyFont="1" applyFill="1" applyBorder="1" applyAlignment="1">
      <alignment vertical="top" wrapText="1"/>
    </xf>
    <xf numFmtId="0" fontId="1" fillId="2" borderId="34" xfId="0" applyFont="1" applyFill="1" applyBorder="1" applyAlignment="1">
      <alignment vertical="top" wrapText="1"/>
    </xf>
    <xf numFmtId="164" fontId="1" fillId="2" borderId="35" xfId="5" applyFont="1" applyFill="1" applyBorder="1" applyAlignment="1">
      <alignment vertical="top" wrapText="1"/>
    </xf>
    <xf numFmtId="0" fontId="1" fillId="2" borderId="33" xfId="0" applyFont="1" applyFill="1" applyBorder="1" applyAlignment="1">
      <alignment vertical="top" wrapText="1"/>
    </xf>
    <xf numFmtId="0" fontId="2" fillId="2" borderId="32" xfId="0" applyFont="1" applyFill="1" applyBorder="1" applyAlignment="1">
      <alignment horizontal="right" vertical="center" wrapText="1"/>
    </xf>
    <xf numFmtId="164" fontId="2" fillId="2" borderId="36" xfId="5" applyFont="1" applyFill="1" applyBorder="1" applyAlignment="1">
      <alignment vertical="top" wrapText="1"/>
    </xf>
    <xf numFmtId="0" fontId="1" fillId="2" borderId="1" xfId="0" applyFont="1" applyFill="1" applyBorder="1" applyAlignment="1">
      <alignment vertical="top" wrapText="1"/>
    </xf>
    <xf numFmtId="164" fontId="1" fillId="0" borderId="37" xfId="5" applyFont="1" applyFill="1" applyBorder="1" applyAlignment="1" applyProtection="1">
      <alignment vertical="top" wrapText="1"/>
    </xf>
    <xf numFmtId="164" fontId="2" fillId="0" borderId="18" xfId="5" applyFont="1" applyFill="1" applyBorder="1" applyAlignment="1" applyProtection="1">
      <alignment vertical="top" wrapText="1"/>
    </xf>
    <xf numFmtId="164" fontId="1" fillId="0" borderId="30" xfId="5" applyFont="1" applyFill="1" applyBorder="1" applyAlignment="1">
      <alignment vertical="top" wrapText="1"/>
    </xf>
    <xf numFmtId="168" fontId="1" fillId="0" borderId="2" xfId="0" applyNumberFormat="1" applyFont="1" applyFill="1" applyBorder="1" applyAlignment="1">
      <alignment vertical="top" wrapText="1"/>
    </xf>
    <xf numFmtId="0" fontId="1" fillId="2" borderId="11" xfId="0" applyFont="1" applyFill="1" applyBorder="1" applyAlignment="1" applyProtection="1">
      <alignment horizontal="center" vertical="center" wrapText="1"/>
    </xf>
    <xf numFmtId="0" fontId="24" fillId="0" borderId="11" xfId="0" applyFont="1" applyBorder="1" applyAlignment="1">
      <alignment horizontal="left" vertical="top" wrapText="1"/>
    </xf>
    <xf numFmtId="0" fontId="2" fillId="0" borderId="11" xfId="0" applyFont="1" applyFill="1" applyBorder="1" applyAlignment="1" applyProtection="1">
      <alignment horizontal="center" vertical="center" wrapText="1"/>
    </xf>
    <xf numFmtId="0" fontId="1" fillId="2" borderId="40" xfId="0" applyFont="1" applyFill="1" applyBorder="1" applyAlignment="1" applyProtection="1">
      <alignment horizontal="center" vertical="center" wrapText="1"/>
    </xf>
    <xf numFmtId="0" fontId="2" fillId="0" borderId="40" xfId="0" applyFont="1" applyFill="1" applyBorder="1" applyAlignment="1" applyProtection="1">
      <alignment horizontal="center" vertical="center" wrapText="1"/>
    </xf>
    <xf numFmtId="0" fontId="0" fillId="2" borderId="28" xfId="0" applyFill="1" applyBorder="1" applyAlignment="1">
      <alignment vertical="center"/>
    </xf>
    <xf numFmtId="0" fontId="52" fillId="2" borderId="28" xfId="0" applyFont="1" applyFill="1" applyBorder="1" applyAlignment="1">
      <alignment horizontal="center"/>
    </xf>
    <xf numFmtId="0" fontId="52" fillId="2" borderId="1" xfId="0" applyFont="1" applyFill="1" applyBorder="1" applyAlignment="1">
      <alignment horizontal="center"/>
    </xf>
    <xf numFmtId="0" fontId="2" fillId="5" borderId="1" xfId="0" applyFont="1" applyFill="1" applyBorder="1" applyAlignment="1" applyProtection="1">
      <alignment horizontal="center" vertical="center"/>
    </xf>
    <xf numFmtId="0" fontId="52" fillId="2" borderId="1" xfId="0" applyFont="1" applyFill="1" applyBorder="1" applyAlignment="1">
      <alignment horizontal="center" vertical="center"/>
    </xf>
    <xf numFmtId="0" fontId="0" fillId="2" borderId="1" xfId="0" applyFill="1" applyBorder="1" applyAlignment="1">
      <alignment horizontal="center" vertical="center" wrapText="1"/>
    </xf>
    <xf numFmtId="0" fontId="30" fillId="0" borderId="1" xfId="0" applyFont="1" applyBorder="1" applyAlignment="1">
      <alignment wrapText="1"/>
    </xf>
    <xf numFmtId="0" fontId="24" fillId="0" borderId="1" xfId="0" applyFont="1" applyBorder="1" applyAlignment="1">
      <alignment vertical="top" wrapText="1"/>
    </xf>
    <xf numFmtId="0" fontId="30" fillId="0" borderId="1" xfId="0" applyFont="1" applyBorder="1" applyAlignment="1">
      <alignment horizontal="center" vertical="center" wrapText="1"/>
    </xf>
    <xf numFmtId="0" fontId="1" fillId="2" borderId="16" xfId="0" applyFont="1" applyFill="1" applyBorder="1" applyAlignment="1" applyProtection="1">
      <alignment horizontal="left"/>
    </xf>
    <xf numFmtId="0" fontId="1" fillId="2" borderId="15" xfId="0" applyFont="1" applyFill="1" applyBorder="1" applyAlignment="1" applyProtection="1">
      <alignment horizontal="left"/>
    </xf>
    <xf numFmtId="0" fontId="2" fillId="3" borderId="22" xfId="0" applyFont="1" applyFill="1" applyBorder="1" applyAlignment="1" applyProtection="1">
      <alignment horizontal="right" wrapText="1"/>
    </xf>
    <xf numFmtId="0" fontId="2" fillId="3" borderId="23"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22" xfId="0" applyFont="1" applyFill="1" applyBorder="1" applyAlignment="1" applyProtection="1">
      <alignment horizontal="right" vertical="top" wrapText="1"/>
    </xf>
    <xf numFmtId="0" fontId="2" fillId="3" borderId="23" xfId="0" applyFont="1" applyFill="1" applyBorder="1" applyAlignment="1" applyProtection="1">
      <alignment horizontal="right" vertical="top" wrapText="1"/>
    </xf>
    <xf numFmtId="3" fontId="2" fillId="0" borderId="43" xfId="0" applyNumberFormat="1" applyFont="1" applyFill="1" applyBorder="1" applyAlignment="1" applyProtection="1">
      <alignment horizontal="center" vertical="top" wrapText="1"/>
      <protection locked="0"/>
    </xf>
    <xf numFmtId="3" fontId="2" fillId="0" borderId="31" xfId="0" applyNumberFormat="1" applyFont="1" applyFill="1" applyBorder="1" applyAlignment="1" applyProtection="1">
      <alignment horizontal="center" vertical="top" wrapText="1"/>
      <protection locked="0"/>
    </xf>
    <xf numFmtId="0" fontId="1" fillId="2" borderId="43" xfId="0" applyFont="1" applyFill="1" applyBorder="1" applyAlignment="1" applyProtection="1">
      <alignment horizontal="center" vertical="top" wrapText="1"/>
      <protection locked="0"/>
    </xf>
    <xf numFmtId="0" fontId="1" fillId="2" borderId="3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center" wrapText="1"/>
    </xf>
    <xf numFmtId="0" fontId="1" fillId="2" borderId="43" xfId="0" applyFont="1" applyFill="1" applyBorder="1" applyAlignment="1" applyProtection="1">
      <alignment vertical="top" wrapText="1"/>
      <protection locked="0"/>
    </xf>
    <xf numFmtId="0" fontId="1" fillId="2" borderId="31" xfId="0" applyFont="1" applyFill="1" applyBorder="1" applyAlignment="1" applyProtection="1">
      <alignment vertical="top" wrapText="1"/>
      <protection locked="0"/>
    </xf>
    <xf numFmtId="3" fontId="1" fillId="2" borderId="43" xfId="0" applyNumberFormat="1" applyFont="1" applyFill="1" applyBorder="1" applyAlignment="1" applyProtection="1">
      <alignment vertical="top" wrapText="1"/>
      <protection locked="0"/>
    </xf>
    <xf numFmtId="3" fontId="1" fillId="2" borderId="31" xfId="0" applyNumberFormat="1" applyFont="1" applyFill="1" applyBorder="1" applyAlignment="1" applyProtection="1">
      <alignment vertical="top" wrapText="1"/>
      <protection locked="0"/>
    </xf>
    <xf numFmtId="0" fontId="13" fillId="2" borderId="43" xfId="0" applyFont="1" applyFill="1" applyBorder="1" applyAlignment="1" applyProtection="1">
      <alignment horizontal="center"/>
    </xf>
    <xf numFmtId="0" fontId="13" fillId="2" borderId="17" xfId="0" applyFont="1" applyFill="1" applyBorder="1" applyAlignment="1" applyProtection="1">
      <alignment horizontal="center"/>
    </xf>
    <xf numFmtId="0" fontId="13" fillId="2" borderId="31" xfId="0" applyFont="1" applyFill="1" applyBorder="1" applyAlignment="1" applyProtection="1">
      <alignment horizontal="center"/>
    </xf>
    <xf numFmtId="0" fontId="11" fillId="3" borderId="0" xfId="0" applyFont="1" applyFill="1" applyBorder="1" applyAlignment="1" applyProtection="1">
      <alignment vertical="top" wrapText="1"/>
    </xf>
    <xf numFmtId="0" fontId="15" fillId="3" borderId="0" xfId="0" applyFont="1" applyFill="1" applyBorder="1" applyAlignment="1" applyProtection="1">
      <alignment horizontal="left" vertical="center" wrapText="1"/>
    </xf>
    <xf numFmtId="0" fontId="2" fillId="2" borderId="43" xfId="0" applyFont="1" applyFill="1" applyBorder="1" applyAlignment="1" applyProtection="1">
      <alignment horizontal="center" vertical="top" wrapText="1"/>
    </xf>
    <xf numFmtId="0" fontId="2" fillId="2" borderId="31" xfId="0" applyFont="1" applyFill="1" applyBorder="1" applyAlignment="1" applyProtection="1">
      <alignment horizontal="center" vertical="top" wrapText="1"/>
    </xf>
    <xf numFmtId="0" fontId="10" fillId="3" borderId="0" xfId="0" applyFont="1" applyFill="1" applyBorder="1" applyAlignment="1" applyProtection="1">
      <alignment horizontal="center"/>
    </xf>
    <xf numFmtId="0" fontId="10" fillId="3" borderId="22" xfId="0" applyFont="1" applyFill="1" applyBorder="1" applyAlignment="1" applyProtection="1">
      <alignment horizontal="center" wrapText="1"/>
    </xf>
    <xf numFmtId="0" fontId="10" fillId="3" borderId="0" xfId="0" applyFont="1" applyFill="1" applyBorder="1" applyAlignment="1" applyProtection="1">
      <alignment horizontal="center" wrapText="1"/>
    </xf>
    <xf numFmtId="0" fontId="4" fillId="3" borderId="0" xfId="0" applyFont="1" applyFill="1" applyBorder="1" applyAlignment="1" applyProtection="1">
      <alignment horizontal="left" vertical="center" wrapText="1"/>
    </xf>
    <xf numFmtId="3" fontId="1" fillId="2" borderId="43" xfId="0" applyNumberFormat="1" applyFont="1" applyFill="1" applyBorder="1" applyAlignment="1" applyProtection="1">
      <alignment horizontal="center" vertical="top" wrapText="1"/>
      <protection locked="0"/>
    </xf>
    <xf numFmtId="3" fontId="1" fillId="2" borderId="31" xfId="0" applyNumberFormat="1" applyFont="1" applyFill="1" applyBorder="1" applyAlignment="1" applyProtection="1">
      <alignment horizontal="center" vertical="top" wrapText="1"/>
      <protection locked="0"/>
    </xf>
    <xf numFmtId="0" fontId="4" fillId="3" borderId="0" xfId="0" applyFont="1" applyFill="1" applyBorder="1" applyAlignment="1" applyProtection="1">
      <alignment horizontal="left" vertical="top" wrapText="1"/>
    </xf>
    <xf numFmtId="0" fontId="2" fillId="3" borderId="25"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11"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top" wrapText="1"/>
    </xf>
    <xf numFmtId="0" fontId="14" fillId="3" borderId="22" xfId="0" applyFont="1" applyFill="1" applyBorder="1" applyAlignment="1" applyProtection="1">
      <alignment horizontal="center" wrapText="1"/>
    </xf>
    <xf numFmtId="0" fontId="14" fillId="3" borderId="0" xfId="0" applyFont="1" applyFill="1" applyBorder="1" applyAlignment="1" applyProtection="1">
      <alignment horizontal="center" wrapText="1"/>
    </xf>
    <xf numFmtId="0" fontId="14" fillId="2" borderId="16" xfId="0" applyFont="1" applyFill="1" applyBorder="1" applyAlignment="1" applyProtection="1">
      <alignment horizontal="center" vertical="top" wrapText="1"/>
    </xf>
    <xf numFmtId="0" fontId="14" fillId="2" borderId="27" xfId="0" applyFont="1" applyFill="1" applyBorder="1" applyAlignment="1" applyProtection="1">
      <alignment horizontal="center" vertical="top" wrapText="1"/>
    </xf>
    <xf numFmtId="0" fontId="14" fillId="2" borderId="33" xfId="0" applyFont="1" applyFill="1" applyBorder="1" applyAlignment="1" applyProtection="1">
      <alignment horizontal="center" vertical="top" wrapText="1"/>
    </xf>
    <xf numFmtId="0" fontId="14" fillId="0" borderId="68" xfId="0" applyFont="1" applyFill="1" applyBorder="1" applyAlignment="1">
      <alignment horizontal="center" vertical="top" wrapText="1"/>
    </xf>
    <xf numFmtId="0" fontId="14" fillId="0" borderId="66" xfId="0" applyFont="1" applyFill="1" applyBorder="1" applyAlignment="1">
      <alignment horizontal="center" vertical="top" wrapText="1"/>
    </xf>
    <xf numFmtId="0" fontId="14" fillId="0" borderId="22" xfId="0" applyFont="1" applyFill="1" applyBorder="1" applyAlignment="1">
      <alignment horizontal="center" vertical="top" wrapText="1"/>
    </xf>
    <xf numFmtId="0" fontId="14" fillId="0" borderId="23" xfId="0" applyFont="1" applyFill="1" applyBorder="1" applyAlignment="1">
      <alignment horizontal="center" vertical="top" wrapText="1"/>
    </xf>
    <xf numFmtId="0" fontId="14" fillId="0" borderId="67" xfId="0" applyFont="1" applyFill="1" applyBorder="1" applyAlignment="1">
      <alignment horizontal="center" vertical="top" wrapText="1"/>
    </xf>
    <xf numFmtId="0" fontId="14" fillId="0" borderId="65" xfId="0" applyFont="1" applyFill="1" applyBorder="1" applyAlignment="1">
      <alignment horizontal="center" vertical="top" wrapText="1"/>
    </xf>
    <xf numFmtId="0" fontId="14" fillId="2" borderId="69" xfId="0" applyFont="1" applyFill="1" applyBorder="1" applyAlignment="1" applyProtection="1">
      <alignment horizontal="center" vertical="top" wrapText="1"/>
    </xf>
    <xf numFmtId="0" fontId="14" fillId="2" borderId="0" xfId="0" applyFont="1" applyFill="1" applyBorder="1" applyAlignment="1" applyProtection="1">
      <alignment horizontal="center" vertical="top" wrapText="1"/>
    </xf>
    <xf numFmtId="0" fontId="56" fillId="0" borderId="23" xfId="0" applyFont="1" applyBorder="1" applyAlignment="1">
      <alignment horizontal="center" vertical="center" wrapText="1"/>
    </xf>
    <xf numFmtId="0" fontId="14" fillId="2" borderId="68" xfId="0" applyFont="1" applyFill="1" applyBorder="1" applyAlignment="1">
      <alignment horizontal="center" vertical="top" wrapText="1"/>
    </xf>
    <xf numFmtId="0" fontId="14" fillId="2" borderId="66" xfId="0" applyFont="1" applyFill="1" applyBorder="1" applyAlignment="1">
      <alignment horizontal="center" vertical="top" wrapText="1"/>
    </xf>
    <xf numFmtId="0" fontId="14" fillId="2" borderId="22" xfId="0" applyFont="1" applyFill="1" applyBorder="1" applyAlignment="1">
      <alignment horizontal="center" vertical="top" wrapText="1"/>
    </xf>
    <xf numFmtId="0" fontId="14" fillId="2" borderId="23" xfId="0" applyFont="1" applyFill="1" applyBorder="1" applyAlignment="1">
      <alignment horizontal="center" vertical="top" wrapText="1"/>
    </xf>
    <xf numFmtId="0" fontId="14" fillId="2" borderId="67" xfId="0" applyFont="1" applyFill="1" applyBorder="1" applyAlignment="1">
      <alignment horizontal="center" vertical="top" wrapText="1"/>
    </xf>
    <xf numFmtId="0" fontId="14" fillId="2" borderId="65" xfId="0" applyFont="1" applyFill="1" applyBorder="1" applyAlignment="1">
      <alignment horizontal="center" vertical="top" wrapText="1"/>
    </xf>
    <xf numFmtId="0" fontId="14" fillId="2" borderId="70" xfId="0" applyFont="1" applyFill="1" applyBorder="1" applyAlignment="1" applyProtection="1">
      <alignment horizontal="center" vertical="top" wrapText="1"/>
    </xf>
    <xf numFmtId="0" fontId="14" fillId="2" borderId="68" xfId="0" applyFont="1" applyFill="1" applyBorder="1" applyAlignment="1" applyProtection="1">
      <alignment horizontal="center" vertical="top" wrapText="1"/>
    </xf>
    <xf numFmtId="0" fontId="14" fillId="2" borderId="66" xfId="0" applyFont="1" applyFill="1" applyBorder="1" applyAlignment="1" applyProtection="1">
      <alignment horizontal="center" vertical="top" wrapText="1"/>
    </xf>
    <xf numFmtId="0" fontId="14" fillId="2" borderId="22" xfId="0" applyFont="1" applyFill="1" applyBorder="1" applyAlignment="1" applyProtection="1">
      <alignment horizontal="center" vertical="top" wrapText="1"/>
    </xf>
    <xf numFmtId="0" fontId="14" fillId="2" borderId="23" xfId="0" applyFont="1" applyFill="1" applyBorder="1" applyAlignment="1" applyProtection="1">
      <alignment horizontal="center" vertical="top" wrapText="1"/>
    </xf>
    <xf numFmtId="0" fontId="14" fillId="2" borderId="67" xfId="0" applyFont="1" applyFill="1" applyBorder="1" applyAlignment="1" applyProtection="1">
      <alignment horizontal="center" vertical="top" wrapText="1"/>
    </xf>
    <xf numFmtId="0" fontId="14" fillId="2" borderId="65" xfId="0" applyFont="1" applyFill="1" applyBorder="1" applyAlignment="1" applyProtection="1">
      <alignment horizontal="center" vertical="top" wrapText="1"/>
    </xf>
    <xf numFmtId="0" fontId="56" fillId="0" borderId="66" xfId="0" applyFont="1" applyBorder="1" applyAlignment="1">
      <alignment horizontal="center" vertical="center" wrapText="1"/>
    </xf>
    <xf numFmtId="0" fontId="7" fillId="0" borderId="0" xfId="0" applyFont="1" applyFill="1" applyBorder="1" applyAlignment="1" applyProtection="1">
      <alignment vertical="top" wrapText="1"/>
    </xf>
    <xf numFmtId="0" fontId="7" fillId="0" borderId="0" xfId="0" applyFont="1" applyFill="1" applyBorder="1" applyAlignment="1" applyProtection="1">
      <alignment vertical="top" wrapText="1"/>
      <protection locked="0"/>
    </xf>
    <xf numFmtId="0" fontId="8" fillId="0" borderId="0" xfId="0" applyFont="1" applyFill="1" applyBorder="1" applyAlignment="1" applyProtection="1">
      <alignment vertical="top" wrapText="1"/>
    </xf>
    <xf numFmtId="0" fontId="9" fillId="0" borderId="0" xfId="0" applyFont="1" applyFill="1" applyBorder="1" applyAlignment="1" applyProtection="1">
      <alignment vertical="top" wrapText="1"/>
    </xf>
    <xf numFmtId="0" fontId="14" fillId="2" borderId="43" xfId="0" applyFont="1" applyFill="1" applyBorder="1" applyAlignment="1" applyProtection="1">
      <alignment horizontal="center" vertical="top" wrapText="1"/>
    </xf>
    <xf numFmtId="0" fontId="14" fillId="2" borderId="17" xfId="0" applyFont="1" applyFill="1" applyBorder="1" applyAlignment="1" applyProtection="1">
      <alignment horizontal="center" vertical="top" wrapText="1"/>
    </xf>
    <xf numFmtId="0" fontId="14" fillId="2" borderId="31" xfId="0" applyFont="1" applyFill="1" applyBorder="1" applyAlignment="1" applyProtection="1">
      <alignment horizontal="center" vertical="top" wrapText="1"/>
    </xf>
    <xf numFmtId="0" fontId="11" fillId="3" borderId="0" xfId="0" applyFont="1" applyFill="1" applyBorder="1" applyAlignment="1" applyProtection="1">
      <alignment horizontal="left" vertical="top" wrapText="1"/>
    </xf>
    <xf numFmtId="3" fontId="7" fillId="0" borderId="0" xfId="0" applyNumberFormat="1" applyFont="1" applyFill="1" applyBorder="1" applyAlignment="1" applyProtection="1">
      <alignment vertical="top" wrapText="1"/>
      <protection locked="0"/>
    </xf>
    <xf numFmtId="0" fontId="14" fillId="3" borderId="0" xfId="0" applyFont="1" applyFill="1" applyBorder="1" applyAlignment="1" applyProtection="1">
      <alignment horizontal="left" vertical="top" wrapText="1"/>
    </xf>
    <xf numFmtId="0" fontId="8" fillId="0" borderId="0" xfId="0" applyFont="1" applyFill="1" applyBorder="1" applyAlignment="1" applyProtection="1">
      <alignment horizontal="center" vertical="top" wrapText="1"/>
    </xf>
    <xf numFmtId="0" fontId="56" fillId="0" borderId="21" xfId="0" applyFont="1" applyBorder="1" applyAlignment="1">
      <alignment vertical="top" wrapText="1"/>
    </xf>
    <xf numFmtId="0" fontId="56" fillId="0" borderId="23" xfId="0" applyFont="1" applyBorder="1" applyAlignment="1">
      <alignment vertical="top" wrapText="1"/>
    </xf>
    <xf numFmtId="0" fontId="56" fillId="0" borderId="65" xfId="0" applyFont="1" applyBorder="1" applyAlignment="1">
      <alignment vertical="top" wrapText="1"/>
    </xf>
    <xf numFmtId="0" fontId="56" fillId="0" borderId="65" xfId="0" applyFont="1" applyBorder="1" applyAlignment="1">
      <alignment horizontal="center" vertical="center" wrapText="1"/>
    </xf>
    <xf numFmtId="0" fontId="14" fillId="3" borderId="0" xfId="0" applyFont="1" applyFill="1" applyBorder="1" applyAlignment="1" applyProtection="1">
      <alignment horizontal="center"/>
    </xf>
    <xf numFmtId="0" fontId="15" fillId="2" borderId="3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4" fillId="2" borderId="15" xfId="0" applyFont="1" applyFill="1" applyBorder="1" applyAlignment="1" applyProtection="1">
      <alignment horizontal="center" vertical="top" wrapText="1"/>
    </xf>
    <xf numFmtId="0" fontId="14" fillId="0" borderId="19" xfId="0" applyFont="1" applyFill="1" applyBorder="1" applyAlignment="1" applyProtection="1">
      <alignment horizontal="center" vertical="top" wrapText="1"/>
    </xf>
    <xf numFmtId="0" fontId="14" fillId="0" borderId="21" xfId="0" applyFont="1" applyFill="1" applyBorder="1" applyAlignment="1" applyProtection="1">
      <alignment horizontal="center" vertical="top" wrapText="1"/>
    </xf>
    <xf numFmtId="0" fontId="14" fillId="0" borderId="22" xfId="0" applyFont="1" applyFill="1" applyBorder="1" applyAlignment="1" applyProtection="1">
      <alignment horizontal="center" vertical="top" wrapText="1"/>
    </xf>
    <xf numFmtId="0" fontId="14" fillId="0" borderId="23" xfId="0" applyFont="1" applyFill="1" applyBorder="1" applyAlignment="1" applyProtection="1">
      <alignment horizontal="center" vertical="top" wrapText="1"/>
    </xf>
    <xf numFmtId="0" fontId="14" fillId="0" borderId="67" xfId="0" applyFont="1" applyFill="1" applyBorder="1" applyAlignment="1" applyProtection="1">
      <alignment horizontal="center" vertical="top" wrapText="1"/>
    </xf>
    <xf numFmtId="0" fontId="14" fillId="0" borderId="65" xfId="0" applyFont="1" applyFill="1" applyBorder="1" applyAlignment="1" applyProtection="1">
      <alignment horizontal="center" vertical="top" wrapText="1"/>
    </xf>
    <xf numFmtId="0" fontId="14" fillId="2" borderId="33" xfId="0" applyFont="1" applyFill="1" applyBorder="1" applyAlignment="1" applyProtection="1">
      <alignment horizontal="center" vertical="center" wrapText="1"/>
    </xf>
    <xf numFmtId="0" fontId="14" fillId="2" borderId="27" xfId="0" applyFont="1" applyFill="1" applyBorder="1" applyAlignment="1" applyProtection="1">
      <alignment horizontal="center" vertical="center" wrapText="1"/>
    </xf>
    <xf numFmtId="0" fontId="14" fillId="2" borderId="15" xfId="0" applyFont="1" applyFill="1" applyBorder="1" applyAlignment="1" applyProtection="1">
      <alignment horizontal="center" vertical="center" wrapText="1"/>
    </xf>
    <xf numFmtId="0" fontId="14" fillId="2" borderId="33" xfId="0" applyFont="1" applyFill="1" applyBorder="1" applyAlignment="1">
      <alignment horizontal="center" vertical="center" wrapText="1"/>
    </xf>
    <xf numFmtId="0" fontId="14" fillId="2" borderId="27"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33" fillId="3" borderId="0" xfId="0" applyFont="1" applyFill="1" applyAlignment="1">
      <alignment horizontal="left" wrapText="1"/>
    </xf>
    <xf numFmtId="0" fontId="33" fillId="3" borderId="0" xfId="0" applyFont="1" applyFill="1" applyAlignment="1">
      <alignment horizontal="left"/>
    </xf>
    <xf numFmtId="0" fontId="35" fillId="3" borderId="0" xfId="0" applyFont="1" applyFill="1" applyAlignment="1">
      <alignment horizontal="left"/>
    </xf>
    <xf numFmtId="0" fontId="14" fillId="2" borderId="12" xfId="0" applyFont="1" applyFill="1" applyBorder="1" applyAlignment="1" applyProtection="1">
      <alignment horizontal="center" vertical="top" wrapText="1"/>
    </xf>
    <xf numFmtId="0" fontId="14" fillId="2" borderId="14" xfId="0" applyFont="1" applyFill="1" applyBorder="1" applyAlignment="1" applyProtection="1">
      <alignment horizontal="center" vertical="top" wrapText="1"/>
    </xf>
    <xf numFmtId="0" fontId="14" fillId="2" borderId="16" xfId="0" applyFont="1" applyFill="1" applyBorder="1" applyAlignment="1">
      <alignment horizontal="center" vertical="center" wrapText="1"/>
    </xf>
    <xf numFmtId="0" fontId="14" fillId="2" borderId="19" xfId="0" applyFont="1" applyFill="1" applyBorder="1" applyAlignment="1" applyProtection="1">
      <alignment horizontal="center" vertical="top" wrapText="1"/>
    </xf>
    <xf numFmtId="0" fontId="14" fillId="2" borderId="21" xfId="0" applyFont="1" applyFill="1" applyBorder="1" applyAlignment="1" applyProtection="1">
      <alignment horizontal="center" vertical="top" wrapText="1"/>
    </xf>
    <xf numFmtId="0" fontId="53" fillId="0" borderId="43" xfId="0" applyFont="1" applyBorder="1" applyAlignment="1">
      <alignment horizontal="center"/>
    </xf>
    <xf numFmtId="0" fontId="53" fillId="0" borderId="17" xfId="0" applyFont="1" applyBorder="1" applyAlignment="1">
      <alignment horizontal="center"/>
    </xf>
    <xf numFmtId="0" fontId="53" fillId="0" borderId="31" xfId="0" applyFont="1" applyBorder="1" applyAlignment="1">
      <alignment horizontal="center"/>
    </xf>
    <xf numFmtId="0" fontId="33" fillId="0" borderId="48" xfId="0" applyFont="1" applyBorder="1" applyAlignment="1">
      <alignment horizontal="left" vertical="center" wrapText="1"/>
    </xf>
    <xf numFmtId="0" fontId="33" fillId="0" borderId="59" xfId="0" applyFont="1" applyBorder="1" applyAlignment="1">
      <alignment horizontal="left" vertical="center" wrapText="1"/>
    </xf>
    <xf numFmtId="0" fontId="33" fillId="0" borderId="51" xfId="0" applyFont="1" applyBorder="1" applyAlignment="1">
      <alignment horizontal="left" vertical="center" wrapText="1"/>
    </xf>
    <xf numFmtId="0" fontId="33" fillId="0" borderId="56" xfId="0" applyFont="1" applyBorder="1" applyAlignment="1">
      <alignment horizontal="left" vertical="center" wrapText="1"/>
    </xf>
    <xf numFmtId="0" fontId="33" fillId="0" borderId="45" xfId="0" applyFont="1" applyBorder="1" applyAlignment="1">
      <alignment horizontal="left" vertical="center" wrapText="1"/>
    </xf>
    <xf numFmtId="0" fontId="33" fillId="0" borderId="64" xfId="0" applyFont="1" applyBorder="1" applyAlignment="1">
      <alignment horizontal="left" vertical="center" wrapText="1"/>
    </xf>
    <xf numFmtId="0" fontId="24" fillId="0" borderId="10"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1" xfId="0" applyFont="1" applyBorder="1" applyAlignment="1">
      <alignment horizontal="center" vertical="top"/>
    </xf>
    <xf numFmtId="0" fontId="24" fillId="0" borderId="7" xfId="0" applyFont="1" applyBorder="1" applyAlignment="1">
      <alignment horizontal="center" vertical="top"/>
    </xf>
    <xf numFmtId="0" fontId="24" fillId="0" borderId="13" xfId="0" applyFont="1" applyBorder="1" applyAlignment="1">
      <alignment horizontal="center" vertical="top"/>
    </xf>
    <xf numFmtId="0" fontId="24" fillId="0" borderId="14" xfId="0" applyFont="1" applyBorder="1" applyAlignment="1">
      <alignment horizontal="center" vertical="top"/>
    </xf>
    <xf numFmtId="0" fontId="33" fillId="0" borderId="10" xfId="0" applyFont="1" applyBorder="1" applyAlignment="1">
      <alignment horizontal="center"/>
    </xf>
    <xf numFmtId="0" fontId="33" fillId="0" borderId="9" xfId="0" applyFont="1" applyBorder="1" applyAlignment="1">
      <alignment horizontal="center"/>
    </xf>
    <xf numFmtId="0" fontId="24" fillId="0" borderId="13" xfId="0" applyFont="1" applyBorder="1" applyAlignment="1">
      <alignment horizontal="center"/>
    </xf>
    <xf numFmtId="0" fontId="24" fillId="0" borderId="14" xfId="0" applyFont="1" applyBorder="1" applyAlignment="1">
      <alignment horizontal="center"/>
    </xf>
    <xf numFmtId="0" fontId="24" fillId="0" borderId="63" xfId="0" applyFont="1" applyBorder="1" applyAlignment="1">
      <alignment horizontal="center" vertical="top" wrapText="1"/>
    </xf>
    <xf numFmtId="0" fontId="24" fillId="0" borderId="18" xfId="0" applyFont="1" applyBorder="1" applyAlignment="1">
      <alignment horizontal="center" vertical="top" wrapText="1"/>
    </xf>
    <xf numFmtId="0" fontId="24" fillId="0" borderId="12" xfId="0" applyFont="1" applyBorder="1" applyAlignment="1">
      <alignment horizontal="center" vertical="top"/>
    </xf>
    <xf numFmtId="0" fontId="33" fillId="0" borderId="30" xfId="0" applyFont="1" applyBorder="1" applyAlignment="1">
      <alignment horizontal="center" vertical="center" wrapText="1"/>
    </xf>
    <xf numFmtId="0" fontId="33" fillId="0" borderId="53" xfId="0" applyFont="1" applyBorder="1" applyAlignment="1">
      <alignment horizontal="center" vertical="center" wrapText="1"/>
    </xf>
    <xf numFmtId="0" fontId="33" fillId="0" borderId="51" xfId="0" applyFont="1" applyBorder="1" applyAlignment="1">
      <alignment horizontal="center" vertical="center" wrapText="1"/>
    </xf>
    <xf numFmtId="0" fontId="33" fillId="0" borderId="56" xfId="0" applyFont="1" applyBorder="1" applyAlignment="1">
      <alignment horizontal="center" vertical="center" wrapText="1"/>
    </xf>
    <xf numFmtId="0" fontId="33" fillId="14" borderId="0" xfId="0" applyFont="1" applyFill="1" applyAlignment="1">
      <alignment horizontal="left" vertical="top" wrapText="1"/>
    </xf>
    <xf numFmtId="0" fontId="33" fillId="0" borderId="8" xfId="0" applyFont="1" applyBorder="1" applyAlignment="1">
      <alignment horizontal="left" vertical="center" wrapText="1"/>
    </xf>
    <xf numFmtId="0" fontId="33" fillId="0" borderId="10" xfId="0" applyFont="1" applyBorder="1" applyAlignment="1">
      <alignment horizontal="left" vertical="center" wrapText="1"/>
    </xf>
    <xf numFmtId="0" fontId="33" fillId="0" borderId="6" xfId="0" applyFont="1" applyBorder="1" applyAlignment="1">
      <alignment horizontal="left" vertical="center" wrapText="1"/>
    </xf>
    <xf numFmtId="0" fontId="33" fillId="0" borderId="11" xfId="0" applyFont="1" applyBorder="1" applyAlignment="1">
      <alignment horizontal="left" vertical="center" wrapText="1"/>
    </xf>
    <xf numFmtId="0" fontId="33" fillId="0" borderId="12" xfId="0" applyFont="1" applyBorder="1" applyAlignment="1">
      <alignment horizontal="left" vertical="center" wrapText="1"/>
    </xf>
    <xf numFmtId="0" fontId="33" fillId="0" borderId="13" xfId="0" applyFont="1" applyBorder="1" applyAlignment="1">
      <alignment horizontal="left" vertical="center" wrapText="1"/>
    </xf>
    <xf numFmtId="0" fontId="24" fillId="13" borderId="11" xfId="0" applyFont="1" applyFill="1" applyBorder="1" applyAlignment="1">
      <alignment horizontal="center" vertical="top" wrapText="1"/>
    </xf>
    <xf numFmtId="0" fontId="24" fillId="13" borderId="7" xfId="0" applyFont="1" applyFill="1" applyBorder="1" applyAlignment="1">
      <alignment horizontal="center" vertical="top" wrapText="1"/>
    </xf>
    <xf numFmtId="0" fontId="24" fillId="13" borderId="13" xfId="0" applyFont="1" applyFill="1" applyBorder="1" applyAlignment="1">
      <alignment horizontal="center" vertical="top" wrapText="1"/>
    </xf>
    <xf numFmtId="0" fontId="24" fillId="13" borderId="14" xfId="0" applyFont="1" applyFill="1" applyBorder="1" applyAlignment="1">
      <alignment horizontal="center" vertical="top" wrapText="1"/>
    </xf>
    <xf numFmtId="0" fontId="24" fillId="0" borderId="10" xfId="0" applyFont="1" applyBorder="1" applyAlignment="1">
      <alignment horizontal="center" vertical="top" wrapText="1"/>
    </xf>
    <xf numFmtId="0" fontId="24" fillId="0" borderId="9" xfId="0" applyFont="1" applyBorder="1" applyAlignment="1">
      <alignment horizontal="center" vertical="top" wrapText="1"/>
    </xf>
    <xf numFmtId="0" fontId="0" fillId="0" borderId="41" xfId="0"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11" xfId="0" applyBorder="1" applyAlignment="1">
      <alignment horizontal="center" vertical="center"/>
    </xf>
    <xf numFmtId="0" fontId="0" fillId="0" borderId="7" xfId="0" applyBorder="1" applyAlignment="1">
      <alignment horizontal="center" vertical="center"/>
    </xf>
    <xf numFmtId="0" fontId="63" fillId="0" borderId="40" xfId="0" applyFont="1" applyBorder="1" applyAlignment="1">
      <alignment horizontal="center" vertical="top" wrapText="1"/>
    </xf>
    <xf numFmtId="0" fontId="63" fillId="0" borderId="57" xfId="0" applyFont="1" applyBorder="1" applyAlignment="1">
      <alignment horizontal="center" vertical="top" wrapText="1"/>
    </xf>
    <xf numFmtId="0" fontId="63" fillId="0" borderId="72" xfId="0" applyFont="1" applyBorder="1" applyAlignment="1">
      <alignment horizontal="center" vertical="top" wrapText="1"/>
    </xf>
    <xf numFmtId="0" fontId="52" fillId="14" borderId="0" xfId="0" applyFont="1" applyFill="1" applyAlignment="1">
      <alignment horizontal="center" vertical="top" wrapText="1"/>
    </xf>
    <xf numFmtId="0" fontId="52" fillId="14" borderId="25" xfId="0" applyFont="1" applyFill="1" applyBorder="1" applyAlignment="1">
      <alignment horizontal="center" vertical="top" wrapText="1"/>
    </xf>
    <xf numFmtId="0" fontId="33" fillId="0" borderId="32" xfId="0" applyFont="1" applyBorder="1" applyAlignment="1">
      <alignment horizontal="left" vertical="center" wrapText="1"/>
    </xf>
    <xf numFmtId="0" fontId="24" fillId="0" borderId="63" xfId="0" applyFont="1" applyBorder="1" applyAlignment="1">
      <alignment horizontal="left" vertical="center" wrapText="1"/>
    </xf>
    <xf numFmtId="0" fontId="33" fillId="0" borderId="8"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9" xfId="0" applyFont="1" applyBorder="1" applyAlignment="1">
      <alignment horizontal="center" vertical="center" wrapText="1"/>
    </xf>
    <xf numFmtId="0" fontId="0" fillId="0" borderId="11" xfId="0" applyBorder="1" applyAlignment="1">
      <alignment horizontal="center" vertical="center" wrapText="1"/>
    </xf>
    <xf numFmtId="0" fontId="0" fillId="0" borderId="7" xfId="0"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top"/>
    </xf>
    <xf numFmtId="0" fontId="0" fillId="0" borderId="14" xfId="0" applyBorder="1" applyAlignment="1">
      <alignment horizontal="center" vertical="top"/>
    </xf>
    <xf numFmtId="0" fontId="0" fillId="0" borderId="10" xfId="0" applyBorder="1" applyAlignment="1">
      <alignment horizontal="center" vertical="top"/>
    </xf>
    <xf numFmtId="0" fontId="0" fillId="0" borderId="9" xfId="0" applyBorder="1" applyAlignment="1">
      <alignment horizontal="center" vertical="top"/>
    </xf>
    <xf numFmtId="0" fontId="33" fillId="0" borderId="49" xfId="0" applyFont="1" applyBorder="1" applyAlignment="1">
      <alignment horizontal="left" vertical="center" wrapText="1"/>
    </xf>
    <xf numFmtId="0" fontId="33" fillId="0" borderId="50" xfId="0" applyFont="1" applyBorder="1" applyAlignment="1">
      <alignment horizontal="left" vertical="center" wrapText="1"/>
    </xf>
    <xf numFmtId="0" fontId="53" fillId="0" borderId="43" xfId="0" applyFont="1" applyBorder="1" applyAlignment="1">
      <alignment horizontal="center" vertical="top"/>
    </xf>
    <xf numFmtId="0" fontId="53" fillId="0" borderId="17" xfId="0" applyFont="1" applyBorder="1" applyAlignment="1">
      <alignment horizontal="center" vertical="top"/>
    </xf>
    <xf numFmtId="0" fontId="53" fillId="0" borderId="31" xfId="0" applyFont="1" applyBorder="1" applyAlignment="1">
      <alignment horizontal="center" vertical="top"/>
    </xf>
    <xf numFmtId="0" fontId="33" fillId="0" borderId="8"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33" fillId="3" borderId="0" xfId="0" applyFont="1" applyFill="1" applyBorder="1" applyAlignment="1">
      <alignment horizontal="left" vertical="center" wrapText="1"/>
    </xf>
    <xf numFmtId="0" fontId="24" fillId="0" borderId="10" xfId="0" applyFont="1" applyBorder="1" applyAlignment="1">
      <alignment horizontal="center" vertical="top"/>
    </xf>
    <xf numFmtId="0" fontId="24" fillId="0" borderId="9" xfId="0" applyFont="1" applyBorder="1" applyAlignment="1">
      <alignment horizontal="center" vertical="top"/>
    </xf>
    <xf numFmtId="0" fontId="24" fillId="3" borderId="0" xfId="0" applyFont="1" applyFill="1" applyBorder="1" applyAlignment="1">
      <alignment horizontal="center" vertical="top"/>
    </xf>
    <xf numFmtId="0" fontId="33" fillId="0" borderId="12" xfId="0" applyFont="1" applyFill="1" applyBorder="1" applyAlignment="1">
      <alignment horizontal="left" vertical="center" wrapText="1"/>
    </xf>
    <xf numFmtId="0" fontId="33" fillId="0" borderId="13" xfId="0" applyFont="1" applyFill="1" applyBorder="1" applyAlignment="1">
      <alignment horizontal="left" vertical="center" wrapText="1"/>
    </xf>
    <xf numFmtId="0" fontId="33" fillId="0" borderId="6"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24" fillId="0" borderId="12" xfId="0" applyFont="1" applyFill="1" applyBorder="1" applyAlignment="1">
      <alignment horizontal="center" vertical="top" wrapText="1"/>
    </xf>
    <xf numFmtId="0" fontId="24" fillId="0" borderId="13" xfId="0" applyFont="1" applyFill="1" applyBorder="1" applyAlignment="1">
      <alignment horizontal="center" vertical="top" wrapText="1"/>
    </xf>
    <xf numFmtId="0" fontId="24" fillId="0" borderId="13" xfId="0" applyFont="1" applyFill="1" applyBorder="1" applyAlignment="1">
      <alignment horizontal="center" vertical="top"/>
    </xf>
    <xf numFmtId="0" fontId="24" fillId="0" borderId="14" xfId="0" applyFont="1" applyFill="1" applyBorder="1" applyAlignment="1">
      <alignment horizontal="center" vertical="top"/>
    </xf>
    <xf numFmtId="0" fontId="33" fillId="0" borderId="8" xfId="0" applyFont="1" applyFill="1" applyBorder="1" applyAlignment="1">
      <alignment horizontal="left" vertical="top" wrapText="1"/>
    </xf>
    <xf numFmtId="0" fontId="33" fillId="0" borderId="10" xfId="0" applyFont="1" applyFill="1" applyBorder="1" applyAlignment="1">
      <alignment horizontal="left" vertical="top" wrapText="1"/>
    </xf>
    <xf numFmtId="0" fontId="33" fillId="0" borderId="9" xfId="0" applyFont="1" applyFill="1" applyBorder="1" applyAlignment="1">
      <alignment horizontal="left" vertical="top" wrapText="1"/>
    </xf>
    <xf numFmtId="0" fontId="24" fillId="0" borderId="51" xfId="0" applyFont="1" applyFill="1" applyBorder="1" applyAlignment="1">
      <alignment horizontal="center" vertical="center" wrapText="1"/>
    </xf>
    <xf numFmtId="0" fontId="24" fillId="0" borderId="56" xfId="0" applyFont="1" applyFill="1" applyBorder="1" applyAlignment="1">
      <alignment horizontal="center" vertical="center" wrapText="1"/>
    </xf>
    <xf numFmtId="0" fontId="24" fillId="0" borderId="30" xfId="0" applyFont="1" applyFill="1" applyBorder="1" applyAlignment="1">
      <alignment horizontal="center" vertical="center" wrapText="1"/>
    </xf>
    <xf numFmtId="0" fontId="24" fillId="0" borderId="52" xfId="0" applyFont="1" applyFill="1" applyBorder="1" applyAlignment="1">
      <alignment horizontal="center" vertical="center" wrapText="1"/>
    </xf>
    <xf numFmtId="0" fontId="24" fillId="0" borderId="53" xfId="0" applyFont="1" applyFill="1" applyBorder="1" applyAlignment="1">
      <alignment horizontal="center" vertical="center" wrapText="1"/>
    </xf>
    <xf numFmtId="0" fontId="24" fillId="0" borderId="10" xfId="0" applyFont="1" applyBorder="1" applyAlignment="1">
      <alignment horizontal="left" vertical="top"/>
    </xf>
    <xf numFmtId="0" fontId="24" fillId="0" borderId="9" xfId="0" applyFont="1" applyBorder="1" applyAlignment="1">
      <alignment horizontal="left" vertical="top"/>
    </xf>
    <xf numFmtId="0" fontId="24" fillId="0" borderId="11" xfId="0" applyFont="1" applyBorder="1" applyAlignment="1">
      <alignment horizontal="left" vertical="top"/>
    </xf>
    <xf numFmtId="0" fontId="24" fillId="0" borderId="7" xfId="0" applyFont="1" applyBorder="1" applyAlignment="1">
      <alignment horizontal="left" vertical="top"/>
    </xf>
    <xf numFmtId="0" fontId="24" fillId="0" borderId="11" xfId="0" applyFont="1" applyFill="1" applyBorder="1" applyAlignment="1">
      <alignment horizontal="left" vertical="top" wrapText="1"/>
    </xf>
    <xf numFmtId="0" fontId="24" fillId="0" borderId="7" xfId="0" applyFont="1" applyFill="1" applyBorder="1" applyAlignment="1">
      <alignment horizontal="left" vertical="top" wrapText="1"/>
    </xf>
    <xf numFmtId="0" fontId="24" fillId="0" borderId="11" xfId="0" applyFont="1" applyBorder="1" applyAlignment="1">
      <alignment horizontal="left" vertical="top" wrapText="1"/>
    </xf>
    <xf numFmtId="0" fontId="24" fillId="0" borderId="7" xfId="0" applyFont="1" applyBorder="1" applyAlignment="1">
      <alignment horizontal="left" vertical="top" wrapText="1"/>
    </xf>
    <xf numFmtId="0" fontId="33" fillId="0" borderId="6" xfId="0" applyFont="1" applyFill="1" applyBorder="1" applyAlignment="1">
      <alignment horizontal="left" vertical="center" wrapText="1"/>
    </xf>
    <xf numFmtId="0" fontId="33" fillId="0" borderId="11" xfId="0" applyFont="1" applyFill="1" applyBorder="1" applyAlignment="1">
      <alignment horizontal="left" vertical="center" wrapText="1"/>
    </xf>
    <xf numFmtId="0" fontId="24" fillId="0" borderId="10" xfId="0" applyFont="1" applyFill="1" applyBorder="1" applyAlignment="1">
      <alignment horizontal="center" vertical="top"/>
    </xf>
    <xf numFmtId="0" fontId="24" fillId="0" borderId="9" xfId="0" applyFont="1" applyFill="1" applyBorder="1" applyAlignment="1">
      <alignment horizontal="center" vertical="top"/>
    </xf>
    <xf numFmtId="0" fontId="24" fillId="0" borderId="45" xfId="0" applyFont="1" applyFill="1" applyBorder="1" applyAlignment="1">
      <alignment horizontal="left" vertical="center"/>
    </xf>
    <xf numFmtId="0" fontId="24" fillId="0" borderId="64" xfId="0" applyFont="1" applyFill="1" applyBorder="1" applyAlignment="1">
      <alignment horizontal="left" vertical="center"/>
    </xf>
    <xf numFmtId="0" fontId="24" fillId="0" borderId="42" xfId="0" applyFont="1" applyFill="1" applyBorder="1" applyAlignment="1">
      <alignment horizontal="center" vertical="top"/>
    </xf>
    <xf numFmtId="0" fontId="24" fillId="0" borderId="46" xfId="0" applyFont="1" applyFill="1" applyBorder="1" applyAlignment="1">
      <alignment horizontal="center" vertical="top"/>
    </xf>
    <xf numFmtId="0" fontId="24" fillId="0" borderId="47" xfId="0" applyFont="1" applyFill="1" applyBorder="1" applyAlignment="1">
      <alignment horizontal="center" vertical="top"/>
    </xf>
    <xf numFmtId="0" fontId="33" fillId="0" borderId="51" xfId="0" applyFont="1" applyFill="1" applyBorder="1" applyAlignment="1">
      <alignment horizontal="center" vertical="center" wrapText="1"/>
    </xf>
    <xf numFmtId="0" fontId="33" fillId="0" borderId="56"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52" xfId="0" applyFont="1" applyFill="1" applyBorder="1" applyAlignment="1">
      <alignment horizontal="center" vertical="center" wrapText="1"/>
    </xf>
    <xf numFmtId="0" fontId="33" fillId="0" borderId="53" xfId="0" applyFont="1" applyFill="1" applyBorder="1" applyAlignment="1">
      <alignment horizontal="center" vertical="center" wrapText="1"/>
    </xf>
    <xf numFmtId="0" fontId="53" fillId="0" borderId="43" xfId="0" applyFont="1" applyFill="1" applyBorder="1" applyAlignment="1">
      <alignment horizontal="center"/>
    </xf>
    <xf numFmtId="0" fontId="53" fillId="0" borderId="31" xfId="0" applyFont="1" applyFill="1" applyBorder="1" applyAlignment="1">
      <alignment horizontal="center"/>
    </xf>
    <xf numFmtId="0" fontId="1" fillId="0" borderId="20"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1" fillId="2" borderId="11" xfId="0" applyFont="1" applyFill="1" applyBorder="1" applyAlignment="1">
      <alignment horizontal="center" vertical="top" wrapText="1"/>
    </xf>
    <xf numFmtId="0" fontId="1" fillId="2" borderId="11" xfId="0" applyFont="1" applyFill="1" applyBorder="1" applyAlignment="1">
      <alignment horizontal="center" vertical="center" wrapText="1"/>
    </xf>
    <xf numFmtId="0" fontId="1" fillId="0" borderId="17" xfId="0" applyFont="1" applyFill="1" applyBorder="1" applyAlignment="1" applyProtection="1">
      <alignment horizontal="center"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21" xfId="0" applyFont="1" applyFill="1" applyBorder="1" applyAlignment="1" applyProtection="1">
      <alignment horizontal="center" vertical="center" wrapText="1"/>
    </xf>
    <xf numFmtId="0" fontId="11" fillId="2" borderId="22"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23" xfId="0" applyFont="1" applyFill="1" applyBorder="1" applyAlignment="1" applyProtection="1">
      <alignment horizontal="center" vertical="center" wrapText="1"/>
    </xf>
    <xf numFmtId="0" fontId="11" fillId="2" borderId="24"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26"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wrapText="1"/>
    </xf>
    <xf numFmtId="0" fontId="2" fillId="3" borderId="25"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25" xfId="0" applyFont="1" applyFill="1" applyBorder="1" applyAlignment="1" applyProtection="1">
      <alignment horizontal="center" vertical="center" wrapText="1"/>
    </xf>
    <xf numFmtId="0" fontId="1" fillId="2" borderId="43" xfId="0" applyFont="1" applyFill="1" applyBorder="1" applyAlignment="1" applyProtection="1">
      <alignment horizontal="center"/>
      <protection locked="0"/>
    </xf>
    <xf numFmtId="0" fontId="1" fillId="2" borderId="17" xfId="0" applyFont="1" applyFill="1" applyBorder="1" applyAlignment="1" applyProtection="1">
      <alignment horizontal="center"/>
      <protection locked="0"/>
    </xf>
    <xf numFmtId="0" fontId="1" fillId="2" borderId="31" xfId="0" applyFont="1" applyFill="1" applyBorder="1" applyAlignment="1" applyProtection="1">
      <alignment horizontal="center"/>
      <protection locked="0"/>
    </xf>
    <xf numFmtId="0" fontId="23" fillId="2" borderId="43" xfId="1" applyFill="1" applyBorder="1" applyAlignment="1" applyProtection="1">
      <alignment horizontal="center"/>
      <protection locked="0"/>
    </xf>
    <xf numFmtId="0" fontId="1" fillId="2" borderId="43"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0" fontId="14" fillId="2" borderId="45" xfId="0" applyFont="1" applyFill="1" applyBorder="1" applyAlignment="1" applyProtection="1">
      <alignment horizontal="left" vertical="center" wrapText="1"/>
    </xf>
    <xf numFmtId="0" fontId="14" fillId="2" borderId="46" xfId="0" applyFont="1" applyFill="1" applyBorder="1" applyAlignment="1" applyProtection="1">
      <alignment horizontal="left" vertical="center" wrapText="1"/>
    </xf>
    <xf numFmtId="0" fontId="14" fillId="2" borderId="47" xfId="0" applyFont="1" applyFill="1" applyBorder="1" applyAlignment="1" applyProtection="1">
      <alignment horizontal="left" vertical="center" wrapText="1"/>
    </xf>
    <xf numFmtId="0" fontId="14" fillId="2" borderId="48" xfId="0" applyFont="1" applyFill="1" applyBorder="1" applyAlignment="1" applyProtection="1">
      <alignment horizontal="left" vertical="center" wrapText="1"/>
    </xf>
    <xf numFmtId="0" fontId="14" fillId="2" borderId="49" xfId="0" applyFont="1" applyFill="1" applyBorder="1" applyAlignment="1" applyProtection="1">
      <alignment horizontal="left" vertical="center" wrapText="1"/>
    </xf>
    <xf numFmtId="0" fontId="14" fillId="2" borderId="50" xfId="0" applyFont="1" applyFill="1" applyBorder="1" applyAlignment="1" applyProtection="1">
      <alignment horizontal="left" vertical="center" wrapText="1"/>
    </xf>
    <xf numFmtId="0" fontId="14" fillId="2" borderId="51" xfId="0" applyFont="1" applyFill="1" applyBorder="1" applyAlignment="1" applyProtection="1">
      <alignment horizontal="left" vertical="center" wrapText="1"/>
    </xf>
    <xf numFmtId="0" fontId="14" fillId="2" borderId="52" xfId="0" applyFont="1" applyFill="1" applyBorder="1" applyAlignment="1" applyProtection="1">
      <alignment horizontal="left" vertical="center" wrapText="1"/>
    </xf>
    <xf numFmtId="0" fontId="14" fillId="2" borderId="53" xfId="0" applyFont="1" applyFill="1" applyBorder="1" applyAlignment="1" applyProtection="1">
      <alignment horizontal="left" vertical="center" wrapText="1"/>
    </xf>
    <xf numFmtId="0" fontId="21" fillId="3" borderId="0" xfId="0" applyFont="1" applyFill="1" applyBorder="1" applyAlignment="1" applyProtection="1">
      <alignment horizontal="left" vertical="center" wrapText="1"/>
    </xf>
    <xf numFmtId="0" fontId="11" fillId="0" borderId="43" xfId="0" applyFont="1" applyFill="1" applyBorder="1" applyAlignment="1" applyProtection="1">
      <alignment horizontal="center" vertical="center" wrapText="1"/>
    </xf>
    <xf numFmtId="0" fontId="11" fillId="0" borderId="17" xfId="0" applyFont="1" applyFill="1" applyBorder="1" applyAlignment="1" applyProtection="1">
      <alignment horizontal="center" vertical="center" wrapText="1"/>
    </xf>
    <xf numFmtId="0" fontId="11" fillId="0" borderId="31" xfId="0" applyFont="1" applyFill="1" applyBorder="1" applyAlignment="1" applyProtection="1">
      <alignment horizontal="center" vertical="center" wrapText="1"/>
    </xf>
    <xf numFmtId="0" fontId="11" fillId="3" borderId="20" xfId="0" applyFont="1" applyFill="1" applyBorder="1" applyAlignment="1" applyProtection="1">
      <alignment horizontal="center" wrapText="1"/>
    </xf>
    <xf numFmtId="0" fontId="1" fillId="2" borderId="24" xfId="0" applyFont="1" applyFill="1" applyBorder="1" applyAlignment="1" applyProtection="1">
      <alignment horizontal="center" vertical="center" wrapText="1"/>
    </xf>
    <xf numFmtId="0" fontId="1" fillId="2" borderId="26" xfId="0" applyFont="1" applyFill="1" applyBorder="1" applyAlignment="1" applyProtection="1">
      <alignment horizontal="center" vertical="center" wrapText="1"/>
    </xf>
    <xf numFmtId="0" fontId="1" fillId="2" borderId="19" xfId="0" applyFont="1" applyFill="1" applyBorder="1" applyAlignment="1" applyProtection="1">
      <alignment horizontal="center"/>
      <protection locked="0"/>
    </xf>
    <xf numFmtId="0" fontId="1" fillId="2" borderId="20" xfId="0" applyFont="1" applyFill="1" applyBorder="1" applyAlignment="1" applyProtection="1">
      <alignment horizontal="center"/>
      <protection locked="0"/>
    </xf>
    <xf numFmtId="0" fontId="1" fillId="2" borderId="21" xfId="0" applyFont="1" applyFill="1" applyBorder="1" applyAlignment="1" applyProtection="1">
      <alignment horizontal="center"/>
      <protection locked="0"/>
    </xf>
    <xf numFmtId="0" fontId="4" fillId="3" borderId="0" xfId="0" applyFont="1" applyFill="1" applyBorder="1" applyAlignment="1" applyProtection="1">
      <alignment horizontal="left"/>
    </xf>
    <xf numFmtId="0" fontId="1" fillId="2" borderId="40" xfId="0" applyFont="1" applyFill="1" applyBorder="1" applyAlignment="1">
      <alignment horizontal="center" vertical="center" wrapText="1"/>
    </xf>
    <xf numFmtId="0" fontId="57" fillId="2" borderId="66" xfId="0" applyFont="1" applyFill="1" applyBorder="1" applyAlignment="1">
      <alignment horizontal="center" vertical="center" wrapText="1"/>
    </xf>
    <xf numFmtId="0" fontId="57" fillId="2" borderId="23" xfId="0" applyFont="1" applyFill="1" applyBorder="1" applyAlignment="1">
      <alignment horizontal="center" vertical="center" wrapText="1"/>
    </xf>
    <xf numFmtId="0" fontId="2" fillId="2" borderId="33" xfId="0" applyFont="1" applyFill="1" applyBorder="1" applyAlignment="1" applyProtection="1">
      <alignment horizontal="center" vertical="center" wrapText="1"/>
    </xf>
    <xf numFmtId="0" fontId="2" fillId="2" borderId="27"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1" fillId="2" borderId="33" xfId="0" applyFont="1" applyFill="1" applyBorder="1" applyAlignment="1" applyProtection="1">
      <alignment horizontal="center" vertical="center" wrapText="1"/>
    </xf>
    <xf numFmtId="0" fontId="1" fillId="2" borderId="27" xfId="0" applyFont="1" applyFill="1" applyBorder="1" applyAlignment="1" applyProtection="1">
      <alignment horizontal="center" vertical="center" wrapText="1"/>
    </xf>
    <xf numFmtId="0" fontId="1" fillId="2" borderId="15" xfId="0" applyFont="1" applyFill="1" applyBorder="1" applyAlignment="1" applyProtection="1">
      <alignment horizontal="center" vertical="center" wrapText="1"/>
    </xf>
    <xf numFmtId="0" fontId="2" fillId="2" borderId="19" xfId="0" applyFont="1" applyFill="1" applyBorder="1" applyAlignment="1" applyProtection="1">
      <alignment horizontal="center" vertical="center" wrapText="1"/>
    </xf>
    <xf numFmtId="0" fontId="2" fillId="2" borderId="21" xfId="0" applyFont="1" applyFill="1" applyBorder="1" applyAlignment="1" applyProtection="1">
      <alignment horizontal="center" vertical="center" wrapText="1"/>
    </xf>
    <xf numFmtId="0" fontId="2" fillId="2" borderId="22" xfId="0" applyFont="1" applyFill="1" applyBorder="1" applyAlignment="1" applyProtection="1">
      <alignment horizontal="center" vertical="center" wrapText="1"/>
    </xf>
    <xf numFmtId="0" fontId="2" fillId="2" borderId="23" xfId="0" applyFont="1" applyFill="1" applyBorder="1" applyAlignment="1" applyProtection="1">
      <alignment horizontal="center" vertical="center" wrapText="1"/>
    </xf>
    <xf numFmtId="0" fontId="1" fillId="2" borderId="68" xfId="0" applyFont="1" applyFill="1" applyBorder="1" applyAlignment="1" applyProtection="1">
      <alignment horizontal="center" vertical="center" wrapText="1"/>
    </xf>
    <xf numFmtId="0" fontId="1" fillId="2" borderId="66" xfId="0" applyFont="1" applyFill="1" applyBorder="1" applyAlignment="1" applyProtection="1">
      <alignment horizontal="center" vertical="center" wrapText="1"/>
    </xf>
    <xf numFmtId="0" fontId="1" fillId="2" borderId="22" xfId="0" applyFont="1" applyFill="1" applyBorder="1" applyAlignment="1" applyProtection="1">
      <alignment horizontal="center" vertical="center" wrapText="1"/>
    </xf>
    <xf numFmtId="0" fontId="1" fillId="2" borderId="23" xfId="0" applyFont="1" applyFill="1" applyBorder="1" applyAlignment="1" applyProtection="1">
      <alignment horizontal="center" vertical="center" wrapText="1"/>
    </xf>
    <xf numFmtId="0" fontId="1" fillId="2" borderId="67" xfId="0" applyFont="1" applyFill="1" applyBorder="1" applyAlignment="1" applyProtection="1">
      <alignment horizontal="center" vertical="center" wrapText="1"/>
    </xf>
    <xf numFmtId="0" fontId="1" fillId="2" borderId="65" xfId="0" applyFont="1" applyFill="1" applyBorder="1" applyAlignment="1" applyProtection="1">
      <alignment horizontal="center" vertical="center" wrapText="1"/>
    </xf>
    <xf numFmtId="0" fontId="1" fillId="2" borderId="69"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wrapText="1"/>
    </xf>
    <xf numFmtId="0" fontId="57" fillId="2" borderId="16" xfId="0" applyFont="1" applyFill="1" applyBorder="1" applyAlignment="1">
      <alignment horizontal="center" vertical="center" wrapText="1"/>
    </xf>
    <xf numFmtId="0" fontId="57" fillId="2" borderId="27" xfId="0" applyFont="1" applyFill="1" applyBorder="1" applyAlignment="1">
      <alignment horizontal="center" vertical="center" wrapText="1"/>
    </xf>
    <xf numFmtId="0" fontId="57" fillId="2" borderId="28" xfId="0" applyFont="1" applyFill="1" applyBorder="1" applyAlignment="1">
      <alignment horizontal="center" vertical="center" wrapText="1"/>
    </xf>
    <xf numFmtId="0" fontId="1" fillId="13" borderId="11"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57" fillId="2" borderId="15" xfId="0" applyFont="1" applyFill="1" applyBorder="1" applyAlignment="1">
      <alignment horizontal="center" vertical="center" wrapText="1"/>
    </xf>
    <xf numFmtId="0" fontId="58" fillId="0" borderId="22" xfId="0" applyFont="1" applyBorder="1" applyAlignment="1">
      <alignment horizontal="center" vertical="center" wrapText="1"/>
    </xf>
    <xf numFmtId="0" fontId="58" fillId="0" borderId="69" xfId="0" applyFont="1" applyBorder="1" applyAlignment="1">
      <alignment horizontal="center" vertical="center" wrapText="1"/>
    </xf>
    <xf numFmtId="0" fontId="58" fillId="0" borderId="0" xfId="0" applyFont="1" applyBorder="1" applyAlignment="1">
      <alignment horizontal="center" vertical="center" wrapText="1"/>
    </xf>
    <xf numFmtId="0" fontId="0" fillId="0" borderId="17" xfId="0" applyBorder="1"/>
    <xf numFmtId="0" fontId="0" fillId="0" borderId="31" xfId="0" applyBorder="1"/>
    <xf numFmtId="0" fontId="35" fillId="3" borderId="20" xfId="0" applyFont="1" applyFill="1" applyBorder="1" applyAlignment="1">
      <alignment horizontal="center"/>
    </xf>
    <xf numFmtId="0" fontId="11" fillId="3" borderId="0" xfId="0" applyFont="1" applyFill="1" applyBorder="1" applyAlignment="1" applyProtection="1">
      <alignment horizontal="center" wrapText="1"/>
    </xf>
    <xf numFmtId="0" fontId="2" fillId="2" borderId="32"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2" fillId="2" borderId="42"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56" fillId="0" borderId="22" xfId="0" applyFont="1" applyBorder="1" applyAlignment="1">
      <alignment horizontal="left" vertical="center" wrapText="1"/>
    </xf>
    <xf numFmtId="0" fontId="56" fillId="0" borderId="23" xfId="0" applyFont="1" applyBorder="1" applyAlignment="1">
      <alignment horizontal="left" vertical="center" wrapText="1"/>
    </xf>
    <xf numFmtId="0" fontId="56" fillId="0" borderId="67" xfId="0" applyFont="1" applyBorder="1" applyAlignment="1">
      <alignment horizontal="left" vertical="center" wrapText="1"/>
    </xf>
    <xf numFmtId="0" fontId="56" fillId="0" borderId="65" xfId="0" applyFont="1" applyBorder="1" applyAlignment="1">
      <alignment horizontal="left" vertical="center" wrapText="1"/>
    </xf>
    <xf numFmtId="0" fontId="56" fillId="0" borderId="51" xfId="0" applyFont="1" applyBorder="1" applyAlignment="1">
      <alignment horizontal="center" vertical="center" wrapText="1"/>
    </xf>
    <xf numFmtId="0" fontId="56" fillId="0" borderId="53" xfId="0" applyFont="1" applyBorder="1" applyAlignment="1">
      <alignment horizontal="center" vertical="center" wrapText="1"/>
    </xf>
    <xf numFmtId="0" fontId="30" fillId="2" borderId="51" xfId="0" applyFont="1" applyFill="1" applyBorder="1" applyAlignment="1">
      <alignment horizontal="center" vertical="center" wrapText="1"/>
    </xf>
    <xf numFmtId="0" fontId="30" fillId="2" borderId="53" xfId="0" applyFont="1" applyFill="1" applyBorder="1" applyAlignment="1">
      <alignment horizontal="center" vertical="center" wrapText="1"/>
    </xf>
    <xf numFmtId="0" fontId="56" fillId="0" borderId="22" xfId="0" applyFont="1" applyBorder="1" applyAlignment="1">
      <alignment horizontal="center" vertical="center" wrapText="1"/>
    </xf>
    <xf numFmtId="0" fontId="56" fillId="0" borderId="67" xfId="0" applyFont="1" applyBorder="1" applyAlignment="1">
      <alignment horizontal="center" vertical="center" wrapText="1"/>
    </xf>
    <xf numFmtId="0" fontId="0" fillId="0" borderId="68" xfId="0" applyBorder="1" applyAlignment="1">
      <alignment horizontal="center" vertical="center" wrapText="1"/>
    </xf>
    <xf numFmtId="0" fontId="0" fillId="0" borderId="22" xfId="0" applyBorder="1" applyAlignment="1">
      <alignment horizontal="center" vertical="center" wrapText="1"/>
    </xf>
    <xf numFmtId="0" fontId="0" fillId="0" borderId="67" xfId="0" applyBorder="1" applyAlignment="1">
      <alignment horizontal="center" vertical="center" wrapText="1"/>
    </xf>
    <xf numFmtId="0" fontId="56" fillId="0" borderId="68" xfId="0" applyFont="1" applyBorder="1" applyAlignment="1">
      <alignment horizontal="center" vertical="center" wrapText="1"/>
    </xf>
    <xf numFmtId="0" fontId="56" fillId="0" borderId="69" xfId="0" applyFont="1" applyBorder="1" applyAlignment="1">
      <alignment horizontal="center" vertical="center" wrapText="1"/>
    </xf>
    <xf numFmtId="0" fontId="56" fillId="0" borderId="0" xfId="0" applyFont="1" applyBorder="1" applyAlignment="1">
      <alignment horizontal="center" vertical="center" wrapText="1"/>
    </xf>
    <xf numFmtId="0" fontId="2" fillId="2" borderId="53"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69"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70" xfId="0" applyFont="1" applyFill="1" applyBorder="1" applyAlignment="1" applyProtection="1">
      <alignment horizontal="center" vertical="center" wrapText="1"/>
    </xf>
    <xf numFmtId="0" fontId="1" fillId="13" borderId="69" xfId="0" applyFont="1" applyFill="1" applyBorder="1" applyAlignment="1" applyProtection="1">
      <alignment horizontal="center" vertical="center" wrapText="1"/>
    </xf>
    <xf numFmtId="0" fontId="1" fillId="13" borderId="0" xfId="0" applyFont="1" applyFill="1" applyBorder="1" applyAlignment="1" applyProtection="1">
      <alignment horizontal="center" vertical="center" wrapText="1"/>
    </xf>
    <xf numFmtId="0" fontId="1" fillId="13" borderId="70" xfId="0" applyFont="1" applyFill="1" applyBorder="1" applyAlignment="1" applyProtection="1">
      <alignment horizontal="center" vertical="center" wrapText="1"/>
    </xf>
    <xf numFmtId="0" fontId="36" fillId="4" borderId="1" xfId="0" applyFont="1" applyFill="1" applyBorder="1" applyAlignment="1">
      <alignment horizontal="center"/>
    </xf>
    <xf numFmtId="0" fontId="28" fillId="0" borderId="43" xfId="0" applyFont="1" applyFill="1" applyBorder="1" applyAlignment="1">
      <alignment horizontal="center"/>
    </xf>
    <xf numFmtId="0" fontId="28" fillId="0" borderId="54" xfId="0" applyFont="1" applyFill="1" applyBorder="1" applyAlignment="1">
      <alignment horizontal="center"/>
    </xf>
    <xf numFmtId="0" fontId="31" fillId="3" borderId="25" xfId="0" applyFont="1" applyFill="1" applyBorder="1"/>
    <xf numFmtId="0" fontId="51" fillId="4" borderId="1" xfId="0" applyFont="1" applyFill="1" applyBorder="1" applyAlignment="1">
      <alignment horizontal="center"/>
    </xf>
    <xf numFmtId="0" fontId="43" fillId="11" borderId="41" xfId="0" applyFont="1" applyFill="1" applyBorder="1" applyAlignment="1" applyProtection="1">
      <alignment horizontal="center" vertical="center"/>
    </xf>
    <xf numFmtId="0" fontId="43" fillId="11" borderId="50" xfId="0" applyFont="1" applyFill="1" applyBorder="1" applyAlignment="1" applyProtection="1">
      <alignment horizontal="center" vertical="center"/>
    </xf>
    <xf numFmtId="0" fontId="40" fillId="12" borderId="30" xfId="4" applyFill="1" applyBorder="1" applyAlignment="1" applyProtection="1">
      <alignment horizontal="center"/>
      <protection locked="0"/>
    </xf>
    <xf numFmtId="0" fontId="40" fillId="12" borderId="53" xfId="4" applyFill="1" applyBorder="1" applyAlignment="1" applyProtection="1">
      <alignment horizontal="center"/>
      <protection locked="0"/>
    </xf>
    <xf numFmtId="0" fontId="43" fillId="11" borderId="30" xfId="0" applyFont="1" applyFill="1" applyBorder="1" applyAlignment="1" applyProtection="1">
      <alignment horizontal="center" vertical="center" wrapText="1"/>
    </xf>
    <xf numFmtId="0" fontId="43" fillId="11" borderId="56" xfId="0" applyFont="1" applyFill="1" applyBorder="1" applyAlignment="1" applyProtection="1">
      <alignment horizontal="center" vertical="center" wrapText="1"/>
    </xf>
    <xf numFmtId="0" fontId="48" fillId="12" borderId="30" xfId="4" applyFont="1" applyFill="1" applyBorder="1" applyAlignment="1" applyProtection="1">
      <alignment horizontal="center" vertical="center"/>
      <protection locked="0"/>
    </xf>
    <xf numFmtId="0" fontId="48" fillId="12" borderId="56" xfId="4" applyFont="1" applyFill="1" applyBorder="1" applyAlignment="1" applyProtection="1">
      <alignment horizontal="center" vertical="center"/>
      <protection locked="0"/>
    </xf>
    <xf numFmtId="0" fontId="0" fillId="10" borderId="62" xfId="0" applyFill="1" applyBorder="1" applyAlignment="1" applyProtection="1">
      <alignment horizontal="center" vertical="center"/>
    </xf>
    <xf numFmtId="0" fontId="0" fillId="10" borderId="63" xfId="0" applyFill="1" applyBorder="1" applyAlignment="1" applyProtection="1">
      <alignment horizontal="center" vertical="center"/>
    </xf>
    <xf numFmtId="0" fontId="0" fillId="10" borderId="18" xfId="0" applyFill="1" applyBorder="1" applyAlignment="1" applyProtection="1">
      <alignment horizontal="center" vertical="center"/>
    </xf>
    <xf numFmtId="0" fontId="40" fillId="12" borderId="40" xfId="4" applyFill="1" applyBorder="1" applyAlignment="1" applyProtection="1">
      <alignment horizontal="center" vertical="center"/>
      <protection locked="0"/>
    </xf>
    <xf numFmtId="0" fontId="40" fillId="12" borderId="60" xfId="4" applyFill="1" applyBorder="1" applyAlignment="1" applyProtection="1">
      <alignment horizontal="center" vertical="center"/>
      <protection locked="0"/>
    </xf>
    <xf numFmtId="0" fontId="40" fillId="12" borderId="37" xfId="4" applyFill="1" applyBorder="1" applyAlignment="1" applyProtection="1">
      <alignment horizontal="center" vertical="center"/>
      <protection locked="0"/>
    </xf>
    <xf numFmtId="0" fontId="40" fillId="12" borderId="44" xfId="4" applyFill="1" applyBorder="1" applyAlignment="1" applyProtection="1">
      <alignment horizontal="center" vertical="center"/>
      <protection locked="0"/>
    </xf>
    <xf numFmtId="10" fontId="40" fillId="12" borderId="30" xfId="4" applyNumberFormat="1" applyFill="1" applyBorder="1" applyAlignment="1" applyProtection="1">
      <alignment horizontal="center" vertical="center"/>
      <protection locked="0"/>
    </xf>
    <xf numFmtId="10" fontId="40" fillId="12" borderId="56" xfId="4" applyNumberFormat="1" applyFill="1" applyBorder="1" applyAlignment="1" applyProtection="1">
      <alignment horizontal="center" vertical="center"/>
      <protection locked="0"/>
    </xf>
    <xf numFmtId="0" fontId="29" fillId="3" borderId="20" xfId="0" applyFont="1" applyFill="1" applyBorder="1" applyAlignment="1">
      <alignment horizontal="center" vertical="center"/>
    </xf>
    <xf numFmtId="0" fontId="19" fillId="3" borderId="19" xfId="0" applyFont="1" applyFill="1" applyBorder="1" applyAlignment="1">
      <alignment horizontal="center" vertical="top" wrapText="1"/>
    </xf>
    <xf numFmtId="0" fontId="19" fillId="3" borderId="20" xfId="0" applyFont="1" applyFill="1" applyBorder="1" applyAlignment="1">
      <alignment horizontal="center" vertical="top" wrapText="1"/>
    </xf>
    <xf numFmtId="0" fontId="25" fillId="3" borderId="20" xfId="0" applyFont="1" applyFill="1" applyBorder="1" applyAlignment="1">
      <alignment horizontal="center" vertical="top" wrapText="1"/>
    </xf>
    <xf numFmtId="0" fontId="23" fillId="3" borderId="24" xfId="1" applyFill="1" applyBorder="1" applyAlignment="1" applyProtection="1">
      <alignment horizontal="center" vertical="top" wrapText="1"/>
    </xf>
    <xf numFmtId="0" fontId="23" fillId="3" borderId="25" xfId="1" applyFill="1" applyBorder="1" applyAlignment="1" applyProtection="1">
      <alignment horizontal="center" vertical="top" wrapText="1"/>
    </xf>
    <xf numFmtId="0" fontId="37" fillId="2" borderId="30" xfId="0" applyFont="1" applyFill="1" applyBorder="1" applyAlignment="1">
      <alignment horizontal="center" vertical="center"/>
    </xf>
    <xf numFmtId="0" fontId="37" fillId="2" borderId="52" xfId="0" applyFont="1" applyFill="1" applyBorder="1" applyAlignment="1">
      <alignment horizontal="center" vertical="center"/>
    </xf>
    <xf numFmtId="0" fontId="37" fillId="2" borderId="56" xfId="0" applyFont="1" applyFill="1" applyBorder="1" applyAlignment="1">
      <alignment horizontal="center" vertical="center"/>
    </xf>
    <xf numFmtId="0" fontId="0" fillId="0" borderId="40" xfId="0" applyBorder="1" applyAlignment="1" applyProtection="1">
      <alignment horizontal="left" vertical="center" wrapText="1"/>
    </xf>
    <xf numFmtId="0" fontId="0" fillId="0" borderId="60" xfId="0" applyBorder="1" applyAlignment="1" applyProtection="1">
      <alignment horizontal="left" vertical="center" wrapText="1"/>
    </xf>
    <xf numFmtId="0" fontId="48" fillId="8" borderId="30" xfId="4" applyFont="1" applyBorder="1" applyAlignment="1" applyProtection="1">
      <alignment horizontal="center" vertical="center"/>
      <protection locked="0"/>
    </xf>
    <xf numFmtId="0" fontId="48" fillId="8" borderId="56" xfId="4" applyFont="1" applyBorder="1" applyAlignment="1" applyProtection="1">
      <alignment horizontal="center" vertical="center"/>
      <protection locked="0"/>
    </xf>
    <xf numFmtId="0" fontId="43" fillId="11" borderId="49" xfId="0" applyFont="1" applyFill="1" applyBorder="1" applyAlignment="1" applyProtection="1">
      <alignment horizontal="center" vertical="center"/>
    </xf>
    <xf numFmtId="0" fontId="40" fillId="8" borderId="30" xfId="4" applyBorder="1" applyAlignment="1" applyProtection="1">
      <alignment horizontal="left" vertical="center" wrapText="1"/>
      <protection locked="0"/>
    </xf>
    <xf numFmtId="0" fontId="40" fillId="8" borderId="52" xfId="4" applyBorder="1" applyAlignment="1" applyProtection="1">
      <alignment horizontal="left" vertical="center" wrapText="1"/>
      <protection locked="0"/>
    </xf>
    <xf numFmtId="0" fontId="40" fillId="8" borderId="53" xfId="4" applyBorder="1" applyAlignment="1" applyProtection="1">
      <alignment horizontal="left" vertical="center" wrapText="1"/>
      <protection locked="0"/>
    </xf>
    <xf numFmtId="0" fontId="40" fillId="12" borderId="30" xfId="4" applyFill="1" applyBorder="1" applyAlignment="1" applyProtection="1">
      <alignment horizontal="left" vertical="center" wrapText="1"/>
      <protection locked="0"/>
    </xf>
    <xf numFmtId="0" fontId="40" fillId="12" borderId="52" xfId="4" applyFill="1" applyBorder="1" applyAlignment="1" applyProtection="1">
      <alignment horizontal="left" vertical="center" wrapText="1"/>
      <protection locked="0"/>
    </xf>
    <xf numFmtId="0" fontId="40" fillId="12" borderId="53" xfId="4" applyFill="1" applyBorder="1" applyAlignment="1" applyProtection="1">
      <alignment horizontal="left" vertical="center" wrapText="1"/>
      <protection locked="0"/>
    </xf>
    <xf numFmtId="0" fontId="0" fillId="0" borderId="57" xfId="0" applyBorder="1" applyAlignment="1" applyProtection="1">
      <alignment horizontal="left" vertical="center" wrapText="1"/>
    </xf>
    <xf numFmtId="0" fontId="0" fillId="10" borderId="40" xfId="0" applyFill="1" applyBorder="1" applyAlignment="1" applyProtection="1">
      <alignment horizontal="left" vertical="center" wrapText="1"/>
    </xf>
    <xf numFmtId="0" fontId="0" fillId="10" borderId="60" xfId="0" applyFill="1" applyBorder="1" applyAlignment="1" applyProtection="1">
      <alignment horizontal="left" vertical="center" wrapText="1"/>
    </xf>
    <xf numFmtId="0" fontId="0" fillId="0" borderId="40" xfId="0" applyBorder="1" applyAlignment="1" applyProtection="1">
      <alignment horizontal="center" vertical="center" wrapText="1"/>
    </xf>
    <xf numFmtId="0" fontId="0" fillId="0" borderId="57" xfId="0" applyBorder="1" applyAlignment="1" applyProtection="1">
      <alignment horizontal="center" vertical="center" wrapText="1"/>
    </xf>
    <xf numFmtId="0" fontId="0" fillId="0" borderId="60" xfId="0" applyBorder="1" applyAlignment="1" applyProtection="1">
      <alignment horizontal="center" vertical="center" wrapText="1"/>
    </xf>
    <xf numFmtId="0" fontId="0" fillId="0" borderId="55" xfId="0" applyBorder="1" applyAlignment="1" applyProtection="1">
      <alignment horizontal="left" vertical="center" wrapText="1"/>
    </xf>
    <xf numFmtId="0" fontId="0" fillId="0" borderId="61" xfId="0" applyBorder="1" applyAlignment="1" applyProtection="1">
      <alignment horizontal="left" vertical="center" wrapText="1"/>
    </xf>
    <xf numFmtId="0" fontId="0" fillId="10" borderId="43" xfId="0" applyFill="1" applyBorder="1" applyAlignment="1" applyProtection="1">
      <alignment horizontal="center" vertical="center"/>
    </xf>
    <xf numFmtId="0" fontId="0" fillId="10" borderId="17" xfId="0" applyFill="1" applyBorder="1" applyAlignment="1" applyProtection="1">
      <alignment horizontal="center" vertical="center"/>
    </xf>
    <xf numFmtId="0" fontId="0" fillId="10" borderId="31" xfId="0" applyFill="1" applyBorder="1" applyAlignment="1" applyProtection="1">
      <alignment horizontal="center" vertical="center"/>
    </xf>
    <xf numFmtId="0" fontId="0" fillId="10" borderId="40" xfId="0" applyFill="1" applyBorder="1" applyAlignment="1" applyProtection="1">
      <alignment horizontal="center" vertical="center" wrapText="1"/>
    </xf>
    <xf numFmtId="0" fontId="0" fillId="10" borderId="57" xfId="0" applyFill="1" applyBorder="1" applyAlignment="1" applyProtection="1">
      <alignment horizontal="center" vertical="center" wrapText="1"/>
    </xf>
    <xf numFmtId="0" fontId="0" fillId="10" borderId="60" xfId="0" applyFill="1" applyBorder="1" applyAlignment="1" applyProtection="1">
      <alignment horizontal="center" vertical="center" wrapText="1"/>
    </xf>
    <xf numFmtId="0" fontId="40" fillId="8" borderId="30" xfId="4" applyBorder="1" applyAlignment="1" applyProtection="1">
      <alignment horizontal="center" vertical="center" wrapText="1"/>
      <protection locked="0"/>
    </xf>
    <xf numFmtId="0" fontId="40" fillId="8" borderId="53" xfId="4" applyBorder="1" applyAlignment="1" applyProtection="1">
      <alignment horizontal="center" vertical="center" wrapText="1"/>
      <protection locked="0"/>
    </xf>
    <xf numFmtId="0" fontId="40" fillId="8" borderId="40" xfId="4" applyBorder="1" applyAlignment="1" applyProtection="1">
      <alignment horizontal="center" vertical="center"/>
      <protection locked="0"/>
    </xf>
    <xf numFmtId="0" fontId="40" fillId="8" borderId="60" xfId="4" applyBorder="1" applyAlignment="1" applyProtection="1">
      <alignment horizontal="center" vertical="center"/>
      <protection locked="0"/>
    </xf>
    <xf numFmtId="0" fontId="40" fillId="9" borderId="40" xfId="4" applyFill="1" applyBorder="1" applyAlignment="1" applyProtection="1">
      <alignment horizontal="center" vertical="center"/>
      <protection locked="0"/>
    </xf>
    <xf numFmtId="0" fontId="40" fillId="9" borderId="60" xfId="4" applyFill="1" applyBorder="1" applyAlignment="1" applyProtection="1">
      <alignment horizontal="center" vertical="center"/>
      <protection locked="0"/>
    </xf>
    <xf numFmtId="0" fontId="40" fillId="8" borderId="37" xfId="4" applyBorder="1" applyAlignment="1" applyProtection="1">
      <alignment horizontal="center" vertical="center"/>
      <protection locked="0"/>
    </xf>
    <xf numFmtId="0" fontId="40" fillId="8" borderId="44" xfId="4" applyBorder="1" applyAlignment="1" applyProtection="1">
      <alignment horizontal="center" vertical="center"/>
      <protection locked="0"/>
    </xf>
    <xf numFmtId="0" fontId="0" fillId="0" borderId="11" xfId="0" applyBorder="1" applyAlignment="1" applyProtection="1">
      <alignment horizontal="center" vertical="center" wrapText="1"/>
    </xf>
    <xf numFmtId="0" fontId="40" fillId="12" borderId="34" xfId="4" applyFill="1" applyBorder="1" applyAlignment="1" applyProtection="1">
      <alignment horizontal="center" vertical="center"/>
      <protection locked="0"/>
    </xf>
    <xf numFmtId="0" fontId="40" fillId="12" borderId="5" xfId="4" applyFill="1" applyBorder="1" applyAlignment="1" applyProtection="1">
      <alignment horizontal="center" vertical="center"/>
      <protection locked="0"/>
    </xf>
    <xf numFmtId="0" fontId="43" fillId="11" borderId="59" xfId="0" applyFont="1" applyFill="1" applyBorder="1" applyAlignment="1" applyProtection="1">
      <alignment horizontal="center" vertical="center"/>
    </xf>
    <xf numFmtId="0" fontId="43" fillId="11" borderId="48" xfId="0" applyFont="1" applyFill="1" applyBorder="1" applyAlignment="1" applyProtection="1">
      <alignment horizontal="center" vertical="center"/>
    </xf>
    <xf numFmtId="0" fontId="40" fillId="8" borderId="30" xfId="4" applyBorder="1" applyAlignment="1" applyProtection="1">
      <alignment horizontal="center" vertical="center"/>
      <protection locked="0"/>
    </xf>
    <xf numFmtId="0" fontId="40" fillId="8" borderId="56" xfId="4" applyBorder="1" applyAlignment="1" applyProtection="1">
      <alignment horizontal="center" vertical="center"/>
      <protection locked="0"/>
    </xf>
    <xf numFmtId="0" fontId="40" fillId="12" borderId="30" xfId="4" applyFill="1" applyBorder="1" applyAlignment="1" applyProtection="1">
      <alignment horizontal="center" vertical="center"/>
      <protection locked="0"/>
    </xf>
    <xf numFmtId="0" fontId="40" fillId="12" borderId="56" xfId="4" applyFill="1" applyBorder="1" applyAlignment="1" applyProtection="1">
      <alignment horizontal="center" vertical="center"/>
      <protection locked="0"/>
    </xf>
    <xf numFmtId="0" fontId="40" fillId="8" borderId="56" xfId="4" applyBorder="1" applyAlignment="1" applyProtection="1">
      <alignment horizontal="center" vertical="center" wrapText="1"/>
      <protection locked="0"/>
    </xf>
    <xf numFmtId="0" fontId="0" fillId="0" borderId="11" xfId="0" applyBorder="1" applyAlignment="1" applyProtection="1">
      <alignment horizontal="left" vertical="center" wrapText="1"/>
    </xf>
    <xf numFmtId="0" fontId="40" fillId="12" borderId="30" xfId="4" applyFill="1" applyBorder="1" applyAlignment="1" applyProtection="1">
      <alignment horizontal="center" vertical="center" wrapText="1"/>
      <protection locked="0"/>
    </xf>
    <xf numFmtId="0" fontId="40" fillId="12" borderId="53" xfId="4" applyFill="1" applyBorder="1" applyAlignment="1" applyProtection="1">
      <alignment horizontal="center" vertical="center" wrapText="1"/>
      <protection locked="0"/>
    </xf>
    <xf numFmtId="0" fontId="43" fillId="11" borderId="53" xfId="0" applyFont="1" applyFill="1" applyBorder="1" applyAlignment="1" applyProtection="1">
      <alignment horizontal="center" vertical="center" wrapText="1"/>
    </xf>
    <xf numFmtId="0" fontId="0" fillId="10" borderId="57" xfId="0" applyFill="1" applyBorder="1" applyAlignment="1" applyProtection="1">
      <alignment horizontal="left" vertical="center" wrapText="1"/>
    </xf>
    <xf numFmtId="0" fontId="40" fillId="8" borderId="30" xfId="4" applyBorder="1" applyAlignment="1" applyProtection="1">
      <alignment horizontal="center"/>
      <protection locked="0"/>
    </xf>
    <xf numFmtId="0" fontId="40" fillId="8" borderId="53" xfId="4" applyBorder="1" applyAlignment="1" applyProtection="1">
      <alignment horizontal="center"/>
      <protection locked="0"/>
    </xf>
    <xf numFmtId="0" fontId="40" fillId="12" borderId="52" xfId="4" applyFill="1" applyBorder="1" applyAlignment="1" applyProtection="1">
      <alignment horizontal="center" vertical="center"/>
      <protection locked="0"/>
    </xf>
    <xf numFmtId="0" fontId="40" fillId="12" borderId="53" xfId="4" applyFill="1" applyBorder="1" applyAlignment="1" applyProtection="1">
      <alignment horizontal="center" vertical="center"/>
      <protection locked="0"/>
    </xf>
    <xf numFmtId="0" fontId="40" fillId="12" borderId="51" xfId="4" applyFill="1" applyBorder="1" applyAlignment="1" applyProtection="1">
      <alignment horizontal="center" vertical="center" wrapText="1"/>
      <protection locked="0"/>
    </xf>
    <xf numFmtId="0" fontId="40" fillId="12" borderId="56" xfId="4" applyFill="1" applyBorder="1" applyAlignment="1" applyProtection="1">
      <alignment horizontal="center" vertical="center" wrapText="1"/>
      <protection locked="0"/>
    </xf>
    <xf numFmtId="0" fontId="43" fillId="11" borderId="52" xfId="0" applyFont="1" applyFill="1" applyBorder="1" applyAlignment="1" applyProtection="1">
      <alignment horizontal="center" vertical="center" wrapText="1"/>
    </xf>
    <xf numFmtId="0" fontId="40" fillId="8" borderId="52" xfId="4" applyBorder="1" applyAlignment="1" applyProtection="1">
      <alignment horizontal="center" vertical="center"/>
      <protection locked="0"/>
    </xf>
    <xf numFmtId="10" fontId="40" fillId="8" borderId="30" xfId="4" applyNumberFormat="1" applyBorder="1" applyAlignment="1" applyProtection="1">
      <alignment horizontal="center" vertical="center" wrapText="1"/>
      <protection locked="0"/>
    </xf>
    <xf numFmtId="10" fontId="40" fillId="8" borderId="56" xfId="4" applyNumberFormat="1" applyBorder="1" applyAlignment="1" applyProtection="1">
      <alignment horizontal="center" vertical="center" wrapText="1"/>
      <protection locked="0"/>
    </xf>
    <xf numFmtId="0" fontId="40" fillId="8" borderId="52" xfId="4" applyBorder="1" applyAlignment="1" applyProtection="1">
      <alignment horizontal="center" vertical="center" wrapText="1"/>
      <protection locked="0"/>
    </xf>
    <xf numFmtId="0" fontId="43" fillId="11" borderId="41" xfId="0" applyFont="1" applyFill="1" applyBorder="1" applyAlignment="1" applyProtection="1">
      <alignment horizontal="center" vertical="center" wrapText="1"/>
    </xf>
    <xf numFmtId="0" fontId="43" fillId="11" borderId="59" xfId="0" applyFont="1" applyFill="1" applyBorder="1" applyAlignment="1" applyProtection="1">
      <alignment horizontal="center" vertical="center" wrapText="1"/>
    </xf>
    <xf numFmtId="0" fontId="43" fillId="11" borderId="48" xfId="0" applyFont="1" applyFill="1" applyBorder="1" applyAlignment="1" applyProtection="1">
      <alignment horizontal="center" vertical="center" wrapText="1"/>
    </xf>
    <xf numFmtId="0" fontId="0" fillId="0" borderId="29" xfId="0" applyBorder="1" applyAlignment="1" applyProtection="1">
      <alignment horizontal="left" vertical="center" wrapText="1"/>
    </xf>
    <xf numFmtId="0" fontId="40" fillId="12" borderId="40" xfId="4" applyFill="1" applyBorder="1" applyAlignment="1" applyProtection="1">
      <alignment horizontal="center" wrapText="1"/>
      <protection locked="0"/>
    </xf>
    <xf numFmtId="0" fontId="40" fillId="12" borderId="60" xfId="4" applyFill="1" applyBorder="1" applyAlignment="1" applyProtection="1">
      <alignment horizontal="center" wrapText="1"/>
      <protection locked="0"/>
    </xf>
    <xf numFmtId="0" fontId="40" fillId="12" borderId="37" xfId="4" applyFill="1" applyBorder="1" applyAlignment="1" applyProtection="1">
      <alignment horizontal="center" wrapText="1"/>
      <protection locked="0"/>
    </xf>
    <xf numFmtId="0" fontId="40" fillId="12" borderId="44" xfId="4" applyFill="1" applyBorder="1" applyAlignment="1" applyProtection="1">
      <alignment horizontal="center" wrapText="1"/>
      <protection locked="0"/>
    </xf>
    <xf numFmtId="0" fontId="40" fillId="8" borderId="40" xfId="4" applyBorder="1" applyAlignment="1" applyProtection="1">
      <alignment horizontal="center" wrapText="1"/>
      <protection locked="0"/>
    </xf>
    <xf numFmtId="0" fontId="40" fillId="8" borderId="60" xfId="4" applyBorder="1" applyAlignment="1" applyProtection="1">
      <alignment horizontal="center" wrapText="1"/>
      <protection locked="0"/>
    </xf>
    <xf numFmtId="0" fontId="40" fillId="8" borderId="37" xfId="4" applyBorder="1" applyAlignment="1" applyProtection="1">
      <alignment horizontal="center" wrapText="1"/>
      <protection locked="0"/>
    </xf>
    <xf numFmtId="0" fontId="40" fillId="8" borderId="44" xfId="4" applyBorder="1" applyAlignment="1" applyProtection="1">
      <alignment horizontal="center" wrapText="1"/>
      <protection locked="0"/>
    </xf>
    <xf numFmtId="0" fontId="48" fillId="8" borderId="30" xfId="4" applyFont="1" applyBorder="1" applyAlignment="1" applyProtection="1">
      <alignment horizontal="center" vertical="center" wrapText="1"/>
      <protection locked="0"/>
    </xf>
    <xf numFmtId="0" fontId="48" fillId="8" borderId="53" xfId="4" applyFont="1" applyBorder="1" applyAlignment="1" applyProtection="1">
      <alignment horizontal="center" vertical="center" wrapText="1"/>
      <protection locked="0"/>
    </xf>
    <xf numFmtId="0" fontId="48" fillId="12" borderId="30" xfId="4" applyFont="1" applyFill="1" applyBorder="1" applyAlignment="1" applyProtection="1">
      <alignment horizontal="center" vertical="center" wrapText="1"/>
      <protection locked="0"/>
    </xf>
    <xf numFmtId="0" fontId="48" fillId="12" borderId="53" xfId="4" applyFont="1" applyFill="1" applyBorder="1" applyAlignment="1" applyProtection="1">
      <alignment horizontal="center" vertical="center" wrapText="1"/>
      <protection locked="0"/>
    </xf>
    <xf numFmtId="0" fontId="48" fillId="12" borderId="40" xfId="4" applyFont="1" applyFill="1" applyBorder="1" applyAlignment="1" applyProtection="1">
      <alignment horizontal="center" vertical="center"/>
      <protection locked="0"/>
    </xf>
    <xf numFmtId="0" fontId="48" fillId="12" borderId="60" xfId="4" applyFont="1" applyFill="1" applyBorder="1" applyAlignment="1" applyProtection="1">
      <alignment horizontal="center" vertical="center"/>
      <protection locked="0"/>
    </xf>
    <xf numFmtId="0" fontId="48" fillId="8" borderId="40" xfId="4" applyFont="1" applyBorder="1" applyAlignment="1" applyProtection="1">
      <alignment horizontal="center" vertical="center"/>
      <protection locked="0"/>
    </xf>
    <xf numFmtId="0" fontId="48" fillId="8" borderId="60" xfId="4" applyFont="1" applyBorder="1" applyAlignment="1" applyProtection="1">
      <alignment horizontal="center" vertical="center"/>
      <protection locked="0"/>
    </xf>
    <xf numFmtId="0" fontId="48" fillId="12" borderId="34" xfId="4" applyFont="1" applyFill="1" applyBorder="1" applyAlignment="1" applyProtection="1">
      <alignment horizontal="center" vertical="center"/>
      <protection locked="0"/>
    </xf>
    <xf numFmtId="0" fontId="48" fillId="12" borderId="5" xfId="4" applyFont="1" applyFill="1" applyBorder="1" applyAlignment="1" applyProtection="1">
      <alignment horizontal="center" vertical="center"/>
      <protection locked="0"/>
    </xf>
    <xf numFmtId="0" fontId="41" fillId="0" borderId="0" xfId="0" applyFont="1" applyAlignment="1" applyProtection="1">
      <alignment horizontal="left"/>
    </xf>
    <xf numFmtId="0" fontId="0" fillId="10" borderId="55" xfId="0" applyFill="1" applyBorder="1" applyAlignment="1" applyProtection="1">
      <alignment horizontal="left" vertical="center" wrapText="1"/>
    </xf>
    <xf numFmtId="0" fontId="0" fillId="10" borderId="58" xfId="0" applyFill="1" applyBorder="1" applyAlignment="1" applyProtection="1">
      <alignment horizontal="left" vertical="center" wrapText="1"/>
    </xf>
    <xf numFmtId="0" fontId="0" fillId="10" borderId="61" xfId="0" applyFill="1" applyBorder="1" applyAlignment="1" applyProtection="1">
      <alignment horizontal="left" vertical="center" wrapText="1"/>
    </xf>
  </cellXfs>
  <cellStyles count="6">
    <cellStyle name="Bad" xfId="3" builtinId="27"/>
    <cellStyle name="Comma" xfId="5" builtinId="3"/>
    <cellStyle name="Good" xfId="2" builtinId="26"/>
    <cellStyle name="Hyperlink" xfId="1" builtinId="8"/>
    <cellStyle name="Neutral" xfId="4" builtinId="28"/>
    <cellStyle name="Normal" xfId="0" builtinId="0"/>
  </cellStyles>
  <dxfs count="0"/>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63500</xdr:colOff>
          <xdr:row>14</xdr:row>
          <xdr:rowOff>330200</xdr:rowOff>
        </xdr:from>
        <xdr:to>
          <xdr:col>6</xdr:col>
          <xdr:colOff>596900</xdr:colOff>
          <xdr:row>14</xdr:row>
          <xdr:rowOff>520700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400-000001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 the project/programme includes Unidentified Sub-Projects (USPs) (also complete Section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14</xdr:row>
          <xdr:rowOff>50800</xdr:rowOff>
        </xdr:from>
        <xdr:to>
          <xdr:col>5</xdr:col>
          <xdr:colOff>2235200</xdr:colOff>
          <xdr:row>14</xdr:row>
          <xdr:rowOff>292100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400-000002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 all project/programme activities had been formulated to the level where effective risks identification is possible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18</xdr:row>
          <xdr:rowOff>0</xdr:rowOff>
        </xdr:from>
        <xdr:to>
          <xdr:col>3</xdr:col>
          <xdr:colOff>1066800</xdr:colOff>
          <xdr:row>19</xdr:row>
          <xdr:rowOff>28575</xdr:rowOff>
        </xdr:to>
        <xdr:grpSp>
          <xdr:nvGrpSpPr>
            <xdr:cNvPr id="4" name="Group 3">
              <a:extLst>
                <a:ext uri="{FF2B5EF4-FFF2-40B4-BE49-F238E27FC236}">
                  <a16:creationId xmlns:a16="http://schemas.microsoft.com/office/drawing/2014/main" id="{00000000-0008-0000-0400-000004000000}"/>
                </a:ext>
              </a:extLst>
            </xdr:cNvPr>
            <xdr:cNvGrpSpPr/>
          </xdr:nvGrpSpPr>
          <xdr:grpSpPr>
            <a:xfrm>
              <a:off x="3429000" y="5988050"/>
              <a:ext cx="1066800" cy="1044575"/>
              <a:chOff x="3057525" y="5286375"/>
              <a:chExt cx="1066800" cy="219075"/>
            </a:xfrm>
          </xdr:grpSpPr>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400-0000034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400-0000044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19</xdr:row>
          <xdr:rowOff>0</xdr:rowOff>
        </xdr:from>
        <xdr:to>
          <xdr:col>3</xdr:col>
          <xdr:colOff>1066800</xdr:colOff>
          <xdr:row>20</xdr:row>
          <xdr:rowOff>28575</xdr:rowOff>
        </xdr:to>
        <xdr:grpSp>
          <xdr:nvGrpSpPr>
            <xdr:cNvPr id="7" name="Group 6">
              <a:extLst>
                <a:ext uri="{FF2B5EF4-FFF2-40B4-BE49-F238E27FC236}">
                  <a16:creationId xmlns:a16="http://schemas.microsoft.com/office/drawing/2014/main" id="{00000000-0008-0000-0400-000007000000}"/>
                </a:ext>
              </a:extLst>
            </xdr:cNvPr>
            <xdr:cNvGrpSpPr/>
          </xdr:nvGrpSpPr>
          <xdr:grpSpPr>
            <a:xfrm>
              <a:off x="3429000" y="7004050"/>
              <a:ext cx="1066800" cy="1044575"/>
              <a:chOff x="3057525" y="5286375"/>
              <a:chExt cx="1066800" cy="219075"/>
            </a:xfrm>
          </xdr:grpSpPr>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400-0000054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400-0000064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20</xdr:row>
          <xdr:rowOff>0</xdr:rowOff>
        </xdr:from>
        <xdr:to>
          <xdr:col>3</xdr:col>
          <xdr:colOff>1066800</xdr:colOff>
          <xdr:row>21</xdr:row>
          <xdr:rowOff>28575</xdr:rowOff>
        </xdr:to>
        <xdr:grpSp>
          <xdr:nvGrpSpPr>
            <xdr:cNvPr id="10" name="Group 9">
              <a:extLst>
                <a:ext uri="{FF2B5EF4-FFF2-40B4-BE49-F238E27FC236}">
                  <a16:creationId xmlns:a16="http://schemas.microsoft.com/office/drawing/2014/main" id="{00000000-0008-0000-0400-00000A000000}"/>
                </a:ext>
              </a:extLst>
            </xdr:cNvPr>
            <xdr:cNvGrpSpPr/>
          </xdr:nvGrpSpPr>
          <xdr:grpSpPr>
            <a:xfrm>
              <a:off x="3429000" y="8020050"/>
              <a:ext cx="1066800" cy="1044575"/>
              <a:chOff x="3057525" y="5286375"/>
              <a:chExt cx="1066800" cy="219075"/>
            </a:xfrm>
          </xdr:grpSpPr>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400-0000074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400-0000084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21</xdr:row>
          <xdr:rowOff>0</xdr:rowOff>
        </xdr:from>
        <xdr:to>
          <xdr:col>3</xdr:col>
          <xdr:colOff>1066800</xdr:colOff>
          <xdr:row>21</xdr:row>
          <xdr:rowOff>219075</xdr:rowOff>
        </xdr:to>
        <xdr:grpSp>
          <xdr:nvGrpSpPr>
            <xdr:cNvPr id="13" name="Group 12">
              <a:extLst>
                <a:ext uri="{FF2B5EF4-FFF2-40B4-BE49-F238E27FC236}">
                  <a16:creationId xmlns:a16="http://schemas.microsoft.com/office/drawing/2014/main" id="{00000000-0008-0000-0400-00000D000000}"/>
                </a:ext>
              </a:extLst>
            </xdr:cNvPr>
            <xdr:cNvGrpSpPr/>
          </xdr:nvGrpSpPr>
          <xdr:grpSpPr>
            <a:xfrm>
              <a:off x="3429000" y="9036050"/>
              <a:ext cx="1066800" cy="219075"/>
              <a:chOff x="3057525" y="5286375"/>
              <a:chExt cx="1066800" cy="219075"/>
            </a:xfrm>
          </xdr:grpSpPr>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400-0000094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400-00000A4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17</xdr:row>
          <xdr:rowOff>0</xdr:rowOff>
        </xdr:from>
        <xdr:to>
          <xdr:col>4</xdr:col>
          <xdr:colOff>1066800</xdr:colOff>
          <xdr:row>18</xdr:row>
          <xdr:rowOff>28575</xdr:rowOff>
        </xdr:to>
        <xdr:grpSp>
          <xdr:nvGrpSpPr>
            <xdr:cNvPr id="16" name="Group 15">
              <a:extLst>
                <a:ext uri="{FF2B5EF4-FFF2-40B4-BE49-F238E27FC236}">
                  <a16:creationId xmlns:a16="http://schemas.microsoft.com/office/drawing/2014/main" id="{00000000-0008-0000-0400-000010000000}"/>
                </a:ext>
              </a:extLst>
            </xdr:cNvPr>
            <xdr:cNvGrpSpPr/>
          </xdr:nvGrpSpPr>
          <xdr:grpSpPr>
            <a:xfrm>
              <a:off x="5791200" y="5480050"/>
              <a:ext cx="1066800" cy="536575"/>
              <a:chOff x="3057525" y="5286375"/>
              <a:chExt cx="1066800" cy="219075"/>
            </a:xfrm>
          </xdr:grpSpPr>
          <xdr:sp macro="" textlink="">
            <xdr:nvSpPr>
              <xdr:cNvPr id="19467" name="Check Box 11" hidden="1">
                <a:extLst>
                  <a:ext uri="{63B3BB69-23CF-44E3-9099-C40C66FF867C}">
                    <a14:compatExt spid="_x0000_s19467"/>
                  </a:ext>
                  <a:ext uri="{FF2B5EF4-FFF2-40B4-BE49-F238E27FC236}">
                    <a16:creationId xmlns:a16="http://schemas.microsoft.com/office/drawing/2014/main" id="{00000000-0008-0000-0400-00000B4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9468" name="Check Box 12" hidden="1">
                <a:extLst>
                  <a:ext uri="{63B3BB69-23CF-44E3-9099-C40C66FF867C}">
                    <a14:compatExt spid="_x0000_s19468"/>
                  </a:ext>
                  <a:ext uri="{FF2B5EF4-FFF2-40B4-BE49-F238E27FC236}">
                    <a16:creationId xmlns:a16="http://schemas.microsoft.com/office/drawing/2014/main" id="{00000000-0008-0000-0400-00000C4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18</xdr:row>
          <xdr:rowOff>5013</xdr:rowOff>
        </xdr:from>
        <xdr:to>
          <xdr:col>4</xdr:col>
          <xdr:colOff>1066800</xdr:colOff>
          <xdr:row>19</xdr:row>
          <xdr:rowOff>33588</xdr:rowOff>
        </xdr:to>
        <xdr:grpSp>
          <xdr:nvGrpSpPr>
            <xdr:cNvPr id="19" name="Group 18">
              <a:extLst>
                <a:ext uri="{FF2B5EF4-FFF2-40B4-BE49-F238E27FC236}">
                  <a16:creationId xmlns:a16="http://schemas.microsoft.com/office/drawing/2014/main" id="{00000000-0008-0000-0400-000013000000}"/>
                </a:ext>
              </a:extLst>
            </xdr:cNvPr>
            <xdr:cNvGrpSpPr/>
          </xdr:nvGrpSpPr>
          <xdr:grpSpPr>
            <a:xfrm>
              <a:off x="5791200" y="5993063"/>
              <a:ext cx="1066800" cy="1044575"/>
              <a:chOff x="3057525" y="5286375"/>
              <a:chExt cx="1066800" cy="219075"/>
            </a:xfrm>
          </xdr:grpSpPr>
          <xdr:sp macro="" textlink="">
            <xdr:nvSpPr>
              <xdr:cNvPr id="19469" name="Check Box 13" hidden="1">
                <a:extLst>
                  <a:ext uri="{63B3BB69-23CF-44E3-9099-C40C66FF867C}">
                    <a14:compatExt spid="_x0000_s19469"/>
                  </a:ext>
                  <a:ext uri="{FF2B5EF4-FFF2-40B4-BE49-F238E27FC236}">
                    <a16:creationId xmlns:a16="http://schemas.microsoft.com/office/drawing/2014/main" id="{00000000-0008-0000-0400-00000D4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9470" name="Check Box 14" hidden="1">
                <a:extLst>
                  <a:ext uri="{63B3BB69-23CF-44E3-9099-C40C66FF867C}">
                    <a14:compatExt spid="_x0000_s19470"/>
                  </a:ext>
                  <a:ext uri="{FF2B5EF4-FFF2-40B4-BE49-F238E27FC236}">
                    <a16:creationId xmlns:a16="http://schemas.microsoft.com/office/drawing/2014/main" id="{00000000-0008-0000-0400-00000E4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xdr:row>
          <xdr:rowOff>0</xdr:rowOff>
        </xdr:from>
        <xdr:to>
          <xdr:col>3</xdr:col>
          <xdr:colOff>1066800</xdr:colOff>
          <xdr:row>23</xdr:row>
          <xdr:rowOff>28575</xdr:rowOff>
        </xdr:to>
        <xdr:grpSp>
          <xdr:nvGrpSpPr>
            <xdr:cNvPr id="22" name="Group 21">
              <a:extLst>
                <a:ext uri="{FF2B5EF4-FFF2-40B4-BE49-F238E27FC236}">
                  <a16:creationId xmlns:a16="http://schemas.microsoft.com/office/drawing/2014/main" id="{00000000-0008-0000-0400-000016000000}"/>
                </a:ext>
              </a:extLst>
            </xdr:cNvPr>
            <xdr:cNvGrpSpPr/>
          </xdr:nvGrpSpPr>
          <xdr:grpSpPr>
            <a:xfrm>
              <a:off x="3429000" y="10052050"/>
              <a:ext cx="1066800" cy="1044575"/>
              <a:chOff x="3057525" y="5286375"/>
              <a:chExt cx="1066800" cy="219075"/>
            </a:xfrm>
          </xdr:grpSpPr>
          <xdr:sp macro="" textlink="">
            <xdr:nvSpPr>
              <xdr:cNvPr id="19471" name="Check Box 15" hidden="1">
                <a:extLst>
                  <a:ext uri="{63B3BB69-23CF-44E3-9099-C40C66FF867C}">
                    <a14:compatExt spid="_x0000_s19471"/>
                  </a:ext>
                  <a:ext uri="{FF2B5EF4-FFF2-40B4-BE49-F238E27FC236}">
                    <a16:creationId xmlns:a16="http://schemas.microsoft.com/office/drawing/2014/main" id="{00000000-0008-0000-0400-00000F4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9472" name="Check Box 16" hidden="1">
                <a:extLst>
                  <a:ext uri="{63B3BB69-23CF-44E3-9099-C40C66FF867C}">
                    <a14:compatExt spid="_x0000_s19472"/>
                  </a:ext>
                  <a:ext uri="{FF2B5EF4-FFF2-40B4-BE49-F238E27FC236}">
                    <a16:creationId xmlns:a16="http://schemas.microsoft.com/office/drawing/2014/main" id="{00000000-0008-0000-0400-0000104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xdr:row>
          <xdr:rowOff>0</xdr:rowOff>
        </xdr:from>
        <xdr:to>
          <xdr:col>3</xdr:col>
          <xdr:colOff>1066800</xdr:colOff>
          <xdr:row>24</xdr:row>
          <xdr:rowOff>28575</xdr:rowOff>
        </xdr:to>
        <xdr:grpSp>
          <xdr:nvGrpSpPr>
            <xdr:cNvPr id="25" name="Group 24">
              <a:extLst>
                <a:ext uri="{FF2B5EF4-FFF2-40B4-BE49-F238E27FC236}">
                  <a16:creationId xmlns:a16="http://schemas.microsoft.com/office/drawing/2014/main" id="{00000000-0008-0000-0400-000019000000}"/>
                </a:ext>
              </a:extLst>
            </xdr:cNvPr>
            <xdr:cNvGrpSpPr/>
          </xdr:nvGrpSpPr>
          <xdr:grpSpPr>
            <a:xfrm>
              <a:off x="3429000" y="11068050"/>
              <a:ext cx="1066800" cy="1044575"/>
              <a:chOff x="3057525" y="5286375"/>
              <a:chExt cx="1066800" cy="219075"/>
            </a:xfrm>
          </xdr:grpSpPr>
          <xdr:sp macro="" textlink="">
            <xdr:nvSpPr>
              <xdr:cNvPr id="19473" name="Check Box 17" hidden="1">
                <a:extLst>
                  <a:ext uri="{63B3BB69-23CF-44E3-9099-C40C66FF867C}">
                    <a14:compatExt spid="_x0000_s19473"/>
                  </a:ext>
                  <a:ext uri="{FF2B5EF4-FFF2-40B4-BE49-F238E27FC236}">
                    <a16:creationId xmlns:a16="http://schemas.microsoft.com/office/drawing/2014/main" id="{00000000-0008-0000-0400-0000114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9474" name="Check Box 18" hidden="1">
                <a:extLst>
                  <a:ext uri="{63B3BB69-23CF-44E3-9099-C40C66FF867C}">
                    <a14:compatExt spid="_x0000_s19474"/>
                  </a:ext>
                  <a:ext uri="{FF2B5EF4-FFF2-40B4-BE49-F238E27FC236}">
                    <a16:creationId xmlns:a16="http://schemas.microsoft.com/office/drawing/2014/main" id="{00000000-0008-0000-0400-0000124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xdr:row>
          <xdr:rowOff>0</xdr:rowOff>
        </xdr:from>
        <xdr:to>
          <xdr:col>3</xdr:col>
          <xdr:colOff>1066800</xdr:colOff>
          <xdr:row>25</xdr:row>
          <xdr:rowOff>28575</xdr:rowOff>
        </xdr:to>
        <xdr:grpSp>
          <xdr:nvGrpSpPr>
            <xdr:cNvPr id="28" name="Group 27">
              <a:extLst>
                <a:ext uri="{FF2B5EF4-FFF2-40B4-BE49-F238E27FC236}">
                  <a16:creationId xmlns:a16="http://schemas.microsoft.com/office/drawing/2014/main" id="{00000000-0008-0000-0400-00001C000000}"/>
                </a:ext>
              </a:extLst>
            </xdr:cNvPr>
            <xdr:cNvGrpSpPr/>
          </xdr:nvGrpSpPr>
          <xdr:grpSpPr>
            <a:xfrm>
              <a:off x="3429000" y="12084050"/>
              <a:ext cx="1066800" cy="1044575"/>
              <a:chOff x="3057525" y="5286375"/>
              <a:chExt cx="1066800" cy="219075"/>
            </a:xfrm>
          </xdr:grpSpPr>
          <xdr:sp macro="" textlink="">
            <xdr:nvSpPr>
              <xdr:cNvPr id="19475" name="Check Box 19" hidden="1">
                <a:extLst>
                  <a:ext uri="{63B3BB69-23CF-44E3-9099-C40C66FF867C}">
                    <a14:compatExt spid="_x0000_s19475"/>
                  </a:ext>
                  <a:ext uri="{FF2B5EF4-FFF2-40B4-BE49-F238E27FC236}">
                    <a16:creationId xmlns:a16="http://schemas.microsoft.com/office/drawing/2014/main" id="{00000000-0008-0000-0400-0000134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9476" name="Check Box 20" hidden="1">
                <a:extLst>
                  <a:ext uri="{63B3BB69-23CF-44E3-9099-C40C66FF867C}">
                    <a14:compatExt spid="_x0000_s19476"/>
                  </a:ext>
                  <a:ext uri="{FF2B5EF4-FFF2-40B4-BE49-F238E27FC236}">
                    <a16:creationId xmlns:a16="http://schemas.microsoft.com/office/drawing/2014/main" id="{00000000-0008-0000-0400-0000144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25</xdr:row>
          <xdr:rowOff>0</xdr:rowOff>
        </xdr:from>
        <xdr:to>
          <xdr:col>3</xdr:col>
          <xdr:colOff>1066800</xdr:colOff>
          <xdr:row>26</xdr:row>
          <xdr:rowOff>28575</xdr:rowOff>
        </xdr:to>
        <xdr:grpSp>
          <xdr:nvGrpSpPr>
            <xdr:cNvPr id="31" name="Group 30">
              <a:extLst>
                <a:ext uri="{FF2B5EF4-FFF2-40B4-BE49-F238E27FC236}">
                  <a16:creationId xmlns:a16="http://schemas.microsoft.com/office/drawing/2014/main" id="{00000000-0008-0000-0400-00001F000000}"/>
                </a:ext>
              </a:extLst>
            </xdr:cNvPr>
            <xdr:cNvGrpSpPr/>
          </xdr:nvGrpSpPr>
          <xdr:grpSpPr>
            <a:xfrm>
              <a:off x="3429000" y="13100050"/>
              <a:ext cx="1066800" cy="1044575"/>
              <a:chOff x="3057525" y="5286375"/>
              <a:chExt cx="1066800" cy="219075"/>
            </a:xfrm>
          </xdr:grpSpPr>
          <xdr:sp macro="" textlink="">
            <xdr:nvSpPr>
              <xdr:cNvPr id="19477" name="Check Box 21" hidden="1">
                <a:extLst>
                  <a:ext uri="{63B3BB69-23CF-44E3-9099-C40C66FF867C}">
                    <a14:compatExt spid="_x0000_s19477"/>
                  </a:ext>
                  <a:ext uri="{FF2B5EF4-FFF2-40B4-BE49-F238E27FC236}">
                    <a16:creationId xmlns:a16="http://schemas.microsoft.com/office/drawing/2014/main" id="{00000000-0008-0000-0400-0000154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9478" name="Check Box 22" hidden="1">
                <a:extLst>
                  <a:ext uri="{63B3BB69-23CF-44E3-9099-C40C66FF867C}">
                    <a14:compatExt spid="_x0000_s19478"/>
                  </a:ext>
                  <a:ext uri="{FF2B5EF4-FFF2-40B4-BE49-F238E27FC236}">
                    <a16:creationId xmlns:a16="http://schemas.microsoft.com/office/drawing/2014/main" id="{00000000-0008-0000-0400-0000164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xdr:row>
          <xdr:rowOff>0</xdr:rowOff>
        </xdr:from>
        <xdr:to>
          <xdr:col>3</xdr:col>
          <xdr:colOff>1066800</xdr:colOff>
          <xdr:row>27</xdr:row>
          <xdr:rowOff>28575</xdr:rowOff>
        </xdr:to>
        <xdr:grpSp>
          <xdr:nvGrpSpPr>
            <xdr:cNvPr id="34" name="Group 33">
              <a:extLst>
                <a:ext uri="{FF2B5EF4-FFF2-40B4-BE49-F238E27FC236}">
                  <a16:creationId xmlns:a16="http://schemas.microsoft.com/office/drawing/2014/main" id="{00000000-0008-0000-0400-000022000000}"/>
                </a:ext>
              </a:extLst>
            </xdr:cNvPr>
            <xdr:cNvGrpSpPr/>
          </xdr:nvGrpSpPr>
          <xdr:grpSpPr>
            <a:xfrm>
              <a:off x="3429000" y="14116050"/>
              <a:ext cx="1066800" cy="1044575"/>
              <a:chOff x="3057525" y="5286375"/>
              <a:chExt cx="1066800" cy="219075"/>
            </a:xfrm>
          </xdr:grpSpPr>
          <xdr:sp macro="" textlink="">
            <xdr:nvSpPr>
              <xdr:cNvPr id="19479" name="Check Box 23" hidden="1">
                <a:extLst>
                  <a:ext uri="{63B3BB69-23CF-44E3-9099-C40C66FF867C}">
                    <a14:compatExt spid="_x0000_s19479"/>
                  </a:ext>
                  <a:ext uri="{FF2B5EF4-FFF2-40B4-BE49-F238E27FC236}">
                    <a16:creationId xmlns:a16="http://schemas.microsoft.com/office/drawing/2014/main" id="{00000000-0008-0000-0400-0000174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9480" name="Check Box 24" hidden="1">
                <a:extLst>
                  <a:ext uri="{63B3BB69-23CF-44E3-9099-C40C66FF867C}">
                    <a14:compatExt spid="_x0000_s19480"/>
                  </a:ext>
                  <a:ext uri="{FF2B5EF4-FFF2-40B4-BE49-F238E27FC236}">
                    <a16:creationId xmlns:a16="http://schemas.microsoft.com/office/drawing/2014/main" id="{00000000-0008-0000-0400-0000184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27</xdr:row>
          <xdr:rowOff>0</xdr:rowOff>
        </xdr:from>
        <xdr:to>
          <xdr:col>3</xdr:col>
          <xdr:colOff>1066800</xdr:colOff>
          <xdr:row>28</xdr:row>
          <xdr:rowOff>28575</xdr:rowOff>
        </xdr:to>
        <xdr:grpSp>
          <xdr:nvGrpSpPr>
            <xdr:cNvPr id="37" name="Group 36">
              <a:extLst>
                <a:ext uri="{FF2B5EF4-FFF2-40B4-BE49-F238E27FC236}">
                  <a16:creationId xmlns:a16="http://schemas.microsoft.com/office/drawing/2014/main" id="{00000000-0008-0000-0400-000025000000}"/>
                </a:ext>
              </a:extLst>
            </xdr:cNvPr>
            <xdr:cNvGrpSpPr/>
          </xdr:nvGrpSpPr>
          <xdr:grpSpPr>
            <a:xfrm>
              <a:off x="3429000" y="15132050"/>
              <a:ext cx="1066800" cy="1044575"/>
              <a:chOff x="3057525" y="5286375"/>
              <a:chExt cx="1066800" cy="219075"/>
            </a:xfrm>
          </xdr:grpSpPr>
          <xdr:sp macro="" textlink="">
            <xdr:nvSpPr>
              <xdr:cNvPr id="19481" name="Check Box 25" hidden="1">
                <a:extLst>
                  <a:ext uri="{63B3BB69-23CF-44E3-9099-C40C66FF867C}">
                    <a14:compatExt spid="_x0000_s19481"/>
                  </a:ext>
                  <a:ext uri="{FF2B5EF4-FFF2-40B4-BE49-F238E27FC236}">
                    <a16:creationId xmlns:a16="http://schemas.microsoft.com/office/drawing/2014/main" id="{00000000-0008-0000-0400-0000194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9482" name="Check Box 26" hidden="1">
                <a:extLst>
                  <a:ext uri="{63B3BB69-23CF-44E3-9099-C40C66FF867C}">
                    <a14:compatExt spid="_x0000_s19482"/>
                  </a:ext>
                  <a:ext uri="{FF2B5EF4-FFF2-40B4-BE49-F238E27FC236}">
                    <a16:creationId xmlns:a16="http://schemas.microsoft.com/office/drawing/2014/main" id="{00000000-0008-0000-0400-00001A4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28</xdr:row>
          <xdr:rowOff>0</xdr:rowOff>
        </xdr:from>
        <xdr:to>
          <xdr:col>3</xdr:col>
          <xdr:colOff>1066800</xdr:colOff>
          <xdr:row>28</xdr:row>
          <xdr:rowOff>219075</xdr:rowOff>
        </xdr:to>
        <xdr:grpSp>
          <xdr:nvGrpSpPr>
            <xdr:cNvPr id="40" name="Group 39">
              <a:extLst>
                <a:ext uri="{FF2B5EF4-FFF2-40B4-BE49-F238E27FC236}">
                  <a16:creationId xmlns:a16="http://schemas.microsoft.com/office/drawing/2014/main" id="{00000000-0008-0000-0400-000028000000}"/>
                </a:ext>
              </a:extLst>
            </xdr:cNvPr>
            <xdr:cNvGrpSpPr/>
          </xdr:nvGrpSpPr>
          <xdr:grpSpPr>
            <a:xfrm>
              <a:off x="3429000" y="16148050"/>
              <a:ext cx="1066800" cy="219075"/>
              <a:chOff x="3057525" y="5286375"/>
              <a:chExt cx="1066800" cy="219075"/>
            </a:xfrm>
          </xdr:grpSpPr>
          <xdr:sp macro="" textlink="">
            <xdr:nvSpPr>
              <xdr:cNvPr id="19483" name="Check Box 27" hidden="1">
                <a:extLst>
                  <a:ext uri="{63B3BB69-23CF-44E3-9099-C40C66FF867C}">
                    <a14:compatExt spid="_x0000_s19483"/>
                  </a:ext>
                  <a:ext uri="{FF2B5EF4-FFF2-40B4-BE49-F238E27FC236}">
                    <a16:creationId xmlns:a16="http://schemas.microsoft.com/office/drawing/2014/main" id="{00000000-0008-0000-0400-00001B4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9484" name="Check Box 28" hidden="1">
                <a:extLst>
                  <a:ext uri="{63B3BB69-23CF-44E3-9099-C40C66FF867C}">
                    <a14:compatExt spid="_x0000_s19484"/>
                  </a:ext>
                  <a:ext uri="{FF2B5EF4-FFF2-40B4-BE49-F238E27FC236}">
                    <a16:creationId xmlns:a16="http://schemas.microsoft.com/office/drawing/2014/main" id="{00000000-0008-0000-0400-00001C4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29</xdr:row>
          <xdr:rowOff>0</xdr:rowOff>
        </xdr:from>
        <xdr:to>
          <xdr:col>3</xdr:col>
          <xdr:colOff>1066800</xdr:colOff>
          <xdr:row>30</xdr:row>
          <xdr:rowOff>28575</xdr:rowOff>
        </xdr:to>
        <xdr:grpSp>
          <xdr:nvGrpSpPr>
            <xdr:cNvPr id="43" name="Group 42">
              <a:extLst>
                <a:ext uri="{FF2B5EF4-FFF2-40B4-BE49-F238E27FC236}">
                  <a16:creationId xmlns:a16="http://schemas.microsoft.com/office/drawing/2014/main" id="{00000000-0008-0000-0400-00002B000000}"/>
                </a:ext>
              </a:extLst>
            </xdr:cNvPr>
            <xdr:cNvGrpSpPr/>
          </xdr:nvGrpSpPr>
          <xdr:grpSpPr>
            <a:xfrm>
              <a:off x="3429000" y="17164050"/>
              <a:ext cx="1066800" cy="1044575"/>
              <a:chOff x="3057525" y="5286375"/>
              <a:chExt cx="1066800" cy="219075"/>
            </a:xfrm>
          </xdr:grpSpPr>
          <xdr:sp macro="" textlink="">
            <xdr:nvSpPr>
              <xdr:cNvPr id="19485" name="Check Box 29" hidden="1">
                <a:extLst>
                  <a:ext uri="{63B3BB69-23CF-44E3-9099-C40C66FF867C}">
                    <a14:compatExt spid="_x0000_s19485"/>
                  </a:ext>
                  <a:ext uri="{FF2B5EF4-FFF2-40B4-BE49-F238E27FC236}">
                    <a16:creationId xmlns:a16="http://schemas.microsoft.com/office/drawing/2014/main" id="{00000000-0008-0000-0400-00001D4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9486" name="Check Box 30" hidden="1">
                <a:extLst>
                  <a:ext uri="{63B3BB69-23CF-44E3-9099-C40C66FF867C}">
                    <a14:compatExt spid="_x0000_s19486"/>
                  </a:ext>
                  <a:ext uri="{FF2B5EF4-FFF2-40B4-BE49-F238E27FC236}">
                    <a16:creationId xmlns:a16="http://schemas.microsoft.com/office/drawing/2014/main" id="{00000000-0008-0000-0400-00001E4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30</xdr:row>
          <xdr:rowOff>0</xdr:rowOff>
        </xdr:from>
        <xdr:to>
          <xdr:col>3</xdr:col>
          <xdr:colOff>1066800</xdr:colOff>
          <xdr:row>31</xdr:row>
          <xdr:rowOff>28575</xdr:rowOff>
        </xdr:to>
        <xdr:grpSp>
          <xdr:nvGrpSpPr>
            <xdr:cNvPr id="46" name="Group 45">
              <a:extLst>
                <a:ext uri="{FF2B5EF4-FFF2-40B4-BE49-F238E27FC236}">
                  <a16:creationId xmlns:a16="http://schemas.microsoft.com/office/drawing/2014/main" id="{00000000-0008-0000-0400-00002E000000}"/>
                </a:ext>
              </a:extLst>
            </xdr:cNvPr>
            <xdr:cNvGrpSpPr/>
          </xdr:nvGrpSpPr>
          <xdr:grpSpPr>
            <a:xfrm>
              <a:off x="3429000" y="18180050"/>
              <a:ext cx="1066800" cy="1044575"/>
              <a:chOff x="3057525" y="5286375"/>
              <a:chExt cx="1066800" cy="219075"/>
            </a:xfrm>
          </xdr:grpSpPr>
          <xdr:sp macro="" textlink="">
            <xdr:nvSpPr>
              <xdr:cNvPr id="19487" name="Check Box 31" hidden="1">
                <a:extLst>
                  <a:ext uri="{63B3BB69-23CF-44E3-9099-C40C66FF867C}">
                    <a14:compatExt spid="_x0000_s19487"/>
                  </a:ext>
                  <a:ext uri="{FF2B5EF4-FFF2-40B4-BE49-F238E27FC236}">
                    <a16:creationId xmlns:a16="http://schemas.microsoft.com/office/drawing/2014/main" id="{00000000-0008-0000-0400-00001F4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9488" name="Check Box 32" hidden="1">
                <a:extLst>
                  <a:ext uri="{63B3BB69-23CF-44E3-9099-C40C66FF867C}">
                    <a14:compatExt spid="_x0000_s19488"/>
                  </a:ext>
                  <a:ext uri="{FF2B5EF4-FFF2-40B4-BE49-F238E27FC236}">
                    <a16:creationId xmlns:a16="http://schemas.microsoft.com/office/drawing/2014/main" id="{00000000-0008-0000-0400-0000204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31</xdr:row>
          <xdr:rowOff>0</xdr:rowOff>
        </xdr:from>
        <xdr:to>
          <xdr:col>3</xdr:col>
          <xdr:colOff>1066800</xdr:colOff>
          <xdr:row>32</xdr:row>
          <xdr:rowOff>28575</xdr:rowOff>
        </xdr:to>
        <xdr:grpSp>
          <xdr:nvGrpSpPr>
            <xdr:cNvPr id="49" name="Group 48">
              <a:extLst>
                <a:ext uri="{FF2B5EF4-FFF2-40B4-BE49-F238E27FC236}">
                  <a16:creationId xmlns:a16="http://schemas.microsoft.com/office/drawing/2014/main" id="{00000000-0008-0000-0400-000031000000}"/>
                </a:ext>
              </a:extLst>
            </xdr:cNvPr>
            <xdr:cNvGrpSpPr/>
          </xdr:nvGrpSpPr>
          <xdr:grpSpPr>
            <a:xfrm>
              <a:off x="3429000" y="19196050"/>
              <a:ext cx="1066800" cy="1044575"/>
              <a:chOff x="3057525" y="5286375"/>
              <a:chExt cx="1066800" cy="219075"/>
            </a:xfrm>
          </xdr:grpSpPr>
          <xdr:sp macro="" textlink="">
            <xdr:nvSpPr>
              <xdr:cNvPr id="19489" name="Check Box 33" hidden="1">
                <a:extLst>
                  <a:ext uri="{63B3BB69-23CF-44E3-9099-C40C66FF867C}">
                    <a14:compatExt spid="_x0000_s19489"/>
                  </a:ext>
                  <a:ext uri="{FF2B5EF4-FFF2-40B4-BE49-F238E27FC236}">
                    <a16:creationId xmlns:a16="http://schemas.microsoft.com/office/drawing/2014/main" id="{00000000-0008-0000-0400-0000214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9490" name="Check Box 34" hidden="1">
                <a:extLst>
                  <a:ext uri="{63B3BB69-23CF-44E3-9099-C40C66FF867C}">
                    <a14:compatExt spid="_x0000_s19490"/>
                  </a:ext>
                  <a:ext uri="{FF2B5EF4-FFF2-40B4-BE49-F238E27FC236}">
                    <a16:creationId xmlns:a16="http://schemas.microsoft.com/office/drawing/2014/main" id="{00000000-0008-0000-0400-0000224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31</xdr:row>
          <xdr:rowOff>0</xdr:rowOff>
        </xdr:from>
        <xdr:to>
          <xdr:col>4</xdr:col>
          <xdr:colOff>1066800</xdr:colOff>
          <xdr:row>32</xdr:row>
          <xdr:rowOff>28575</xdr:rowOff>
        </xdr:to>
        <xdr:grpSp>
          <xdr:nvGrpSpPr>
            <xdr:cNvPr id="52" name="Group 51">
              <a:extLst>
                <a:ext uri="{FF2B5EF4-FFF2-40B4-BE49-F238E27FC236}">
                  <a16:creationId xmlns:a16="http://schemas.microsoft.com/office/drawing/2014/main" id="{00000000-0008-0000-0400-000034000000}"/>
                </a:ext>
              </a:extLst>
            </xdr:cNvPr>
            <xdr:cNvGrpSpPr/>
          </xdr:nvGrpSpPr>
          <xdr:grpSpPr>
            <a:xfrm>
              <a:off x="5791200" y="19196050"/>
              <a:ext cx="1066800" cy="1044575"/>
              <a:chOff x="3057525" y="5286375"/>
              <a:chExt cx="1066800" cy="219075"/>
            </a:xfrm>
          </xdr:grpSpPr>
          <xdr:sp macro="" textlink="">
            <xdr:nvSpPr>
              <xdr:cNvPr id="19491" name="Check Box 35" hidden="1">
                <a:extLst>
                  <a:ext uri="{63B3BB69-23CF-44E3-9099-C40C66FF867C}">
                    <a14:compatExt spid="_x0000_s19491"/>
                  </a:ext>
                  <a:ext uri="{FF2B5EF4-FFF2-40B4-BE49-F238E27FC236}">
                    <a16:creationId xmlns:a16="http://schemas.microsoft.com/office/drawing/2014/main" id="{00000000-0008-0000-0400-0000234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9492" name="Check Box 36" hidden="1">
                <a:extLst>
                  <a:ext uri="{63B3BB69-23CF-44E3-9099-C40C66FF867C}">
                    <a14:compatExt spid="_x0000_s19492"/>
                  </a:ext>
                  <a:ext uri="{FF2B5EF4-FFF2-40B4-BE49-F238E27FC236}">
                    <a16:creationId xmlns:a16="http://schemas.microsoft.com/office/drawing/2014/main" id="{00000000-0008-0000-0400-0000244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30</xdr:row>
          <xdr:rowOff>0</xdr:rowOff>
        </xdr:from>
        <xdr:to>
          <xdr:col>4</xdr:col>
          <xdr:colOff>1066800</xdr:colOff>
          <xdr:row>31</xdr:row>
          <xdr:rowOff>28575</xdr:rowOff>
        </xdr:to>
        <xdr:grpSp>
          <xdr:nvGrpSpPr>
            <xdr:cNvPr id="55" name="Group 54">
              <a:extLst>
                <a:ext uri="{FF2B5EF4-FFF2-40B4-BE49-F238E27FC236}">
                  <a16:creationId xmlns:a16="http://schemas.microsoft.com/office/drawing/2014/main" id="{00000000-0008-0000-0400-000037000000}"/>
                </a:ext>
              </a:extLst>
            </xdr:cNvPr>
            <xdr:cNvGrpSpPr/>
          </xdr:nvGrpSpPr>
          <xdr:grpSpPr>
            <a:xfrm>
              <a:off x="5791200" y="18180050"/>
              <a:ext cx="1066800" cy="1044575"/>
              <a:chOff x="3057525" y="5286375"/>
              <a:chExt cx="1066800" cy="219075"/>
            </a:xfrm>
          </xdr:grpSpPr>
          <xdr:sp macro="" textlink="">
            <xdr:nvSpPr>
              <xdr:cNvPr id="19493" name="Check Box 37" hidden="1">
                <a:extLst>
                  <a:ext uri="{63B3BB69-23CF-44E3-9099-C40C66FF867C}">
                    <a14:compatExt spid="_x0000_s19493"/>
                  </a:ext>
                  <a:ext uri="{FF2B5EF4-FFF2-40B4-BE49-F238E27FC236}">
                    <a16:creationId xmlns:a16="http://schemas.microsoft.com/office/drawing/2014/main" id="{00000000-0008-0000-0400-0000254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9494" name="Check Box 38" hidden="1">
                <a:extLst>
                  <a:ext uri="{63B3BB69-23CF-44E3-9099-C40C66FF867C}">
                    <a14:compatExt spid="_x0000_s19494"/>
                  </a:ext>
                  <a:ext uri="{FF2B5EF4-FFF2-40B4-BE49-F238E27FC236}">
                    <a16:creationId xmlns:a16="http://schemas.microsoft.com/office/drawing/2014/main" id="{00000000-0008-0000-0400-0000264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29</xdr:row>
          <xdr:rowOff>0</xdr:rowOff>
        </xdr:from>
        <xdr:to>
          <xdr:col>4</xdr:col>
          <xdr:colOff>1066800</xdr:colOff>
          <xdr:row>30</xdr:row>
          <xdr:rowOff>28575</xdr:rowOff>
        </xdr:to>
        <xdr:grpSp>
          <xdr:nvGrpSpPr>
            <xdr:cNvPr id="58" name="Group 57">
              <a:extLst>
                <a:ext uri="{FF2B5EF4-FFF2-40B4-BE49-F238E27FC236}">
                  <a16:creationId xmlns:a16="http://schemas.microsoft.com/office/drawing/2014/main" id="{00000000-0008-0000-0400-00003A000000}"/>
                </a:ext>
              </a:extLst>
            </xdr:cNvPr>
            <xdr:cNvGrpSpPr/>
          </xdr:nvGrpSpPr>
          <xdr:grpSpPr>
            <a:xfrm>
              <a:off x="5791200" y="17164050"/>
              <a:ext cx="1066800" cy="1044575"/>
              <a:chOff x="3057525" y="5286375"/>
              <a:chExt cx="1066800" cy="219075"/>
            </a:xfrm>
          </xdr:grpSpPr>
          <xdr:sp macro="" textlink="">
            <xdr:nvSpPr>
              <xdr:cNvPr id="19495" name="Check Box 39" hidden="1">
                <a:extLst>
                  <a:ext uri="{63B3BB69-23CF-44E3-9099-C40C66FF867C}">
                    <a14:compatExt spid="_x0000_s19495"/>
                  </a:ext>
                  <a:ext uri="{FF2B5EF4-FFF2-40B4-BE49-F238E27FC236}">
                    <a16:creationId xmlns:a16="http://schemas.microsoft.com/office/drawing/2014/main" id="{00000000-0008-0000-0400-0000274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9496" name="Check Box 40" hidden="1">
                <a:extLst>
                  <a:ext uri="{63B3BB69-23CF-44E3-9099-C40C66FF867C}">
                    <a14:compatExt spid="_x0000_s19496"/>
                  </a:ext>
                  <a:ext uri="{FF2B5EF4-FFF2-40B4-BE49-F238E27FC236}">
                    <a16:creationId xmlns:a16="http://schemas.microsoft.com/office/drawing/2014/main" id="{00000000-0008-0000-0400-0000284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28</xdr:row>
          <xdr:rowOff>0</xdr:rowOff>
        </xdr:from>
        <xdr:to>
          <xdr:col>4</xdr:col>
          <xdr:colOff>1066800</xdr:colOff>
          <xdr:row>28</xdr:row>
          <xdr:rowOff>219075</xdr:rowOff>
        </xdr:to>
        <xdr:grpSp>
          <xdr:nvGrpSpPr>
            <xdr:cNvPr id="61" name="Group 60">
              <a:extLst>
                <a:ext uri="{FF2B5EF4-FFF2-40B4-BE49-F238E27FC236}">
                  <a16:creationId xmlns:a16="http://schemas.microsoft.com/office/drawing/2014/main" id="{00000000-0008-0000-0400-00003D000000}"/>
                </a:ext>
              </a:extLst>
            </xdr:cNvPr>
            <xdr:cNvGrpSpPr/>
          </xdr:nvGrpSpPr>
          <xdr:grpSpPr>
            <a:xfrm>
              <a:off x="5791200" y="16148050"/>
              <a:ext cx="1066800" cy="219075"/>
              <a:chOff x="3057525" y="5286375"/>
              <a:chExt cx="1066800" cy="219075"/>
            </a:xfrm>
          </xdr:grpSpPr>
          <xdr:sp macro="" textlink="">
            <xdr:nvSpPr>
              <xdr:cNvPr id="19497" name="Check Box 41" hidden="1">
                <a:extLst>
                  <a:ext uri="{63B3BB69-23CF-44E3-9099-C40C66FF867C}">
                    <a14:compatExt spid="_x0000_s19497"/>
                  </a:ext>
                  <a:ext uri="{FF2B5EF4-FFF2-40B4-BE49-F238E27FC236}">
                    <a16:creationId xmlns:a16="http://schemas.microsoft.com/office/drawing/2014/main" id="{00000000-0008-0000-0400-0000294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9498" name="Check Box 42" hidden="1">
                <a:extLst>
                  <a:ext uri="{63B3BB69-23CF-44E3-9099-C40C66FF867C}">
                    <a14:compatExt spid="_x0000_s19498"/>
                  </a:ext>
                  <a:ext uri="{FF2B5EF4-FFF2-40B4-BE49-F238E27FC236}">
                    <a16:creationId xmlns:a16="http://schemas.microsoft.com/office/drawing/2014/main" id="{00000000-0008-0000-0400-00002A4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27</xdr:row>
          <xdr:rowOff>0</xdr:rowOff>
        </xdr:from>
        <xdr:to>
          <xdr:col>4</xdr:col>
          <xdr:colOff>1066800</xdr:colOff>
          <xdr:row>28</xdr:row>
          <xdr:rowOff>28575</xdr:rowOff>
        </xdr:to>
        <xdr:grpSp>
          <xdr:nvGrpSpPr>
            <xdr:cNvPr id="64" name="Group 63">
              <a:extLst>
                <a:ext uri="{FF2B5EF4-FFF2-40B4-BE49-F238E27FC236}">
                  <a16:creationId xmlns:a16="http://schemas.microsoft.com/office/drawing/2014/main" id="{00000000-0008-0000-0400-000040000000}"/>
                </a:ext>
              </a:extLst>
            </xdr:cNvPr>
            <xdr:cNvGrpSpPr/>
          </xdr:nvGrpSpPr>
          <xdr:grpSpPr>
            <a:xfrm>
              <a:off x="5791200" y="15132050"/>
              <a:ext cx="1066800" cy="1044575"/>
              <a:chOff x="3057525" y="5286375"/>
              <a:chExt cx="1066800" cy="219075"/>
            </a:xfrm>
          </xdr:grpSpPr>
          <xdr:sp macro="" textlink="">
            <xdr:nvSpPr>
              <xdr:cNvPr id="19499" name="Check Box 43" hidden="1">
                <a:extLst>
                  <a:ext uri="{63B3BB69-23CF-44E3-9099-C40C66FF867C}">
                    <a14:compatExt spid="_x0000_s19499"/>
                  </a:ext>
                  <a:ext uri="{FF2B5EF4-FFF2-40B4-BE49-F238E27FC236}">
                    <a16:creationId xmlns:a16="http://schemas.microsoft.com/office/drawing/2014/main" id="{00000000-0008-0000-0400-00002B4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9500" name="Check Box 44" hidden="1">
                <a:extLst>
                  <a:ext uri="{63B3BB69-23CF-44E3-9099-C40C66FF867C}">
                    <a14:compatExt spid="_x0000_s19500"/>
                  </a:ext>
                  <a:ext uri="{FF2B5EF4-FFF2-40B4-BE49-F238E27FC236}">
                    <a16:creationId xmlns:a16="http://schemas.microsoft.com/office/drawing/2014/main" id="{00000000-0008-0000-0400-00002C4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26</xdr:row>
          <xdr:rowOff>0</xdr:rowOff>
        </xdr:from>
        <xdr:to>
          <xdr:col>4</xdr:col>
          <xdr:colOff>1066800</xdr:colOff>
          <xdr:row>27</xdr:row>
          <xdr:rowOff>28575</xdr:rowOff>
        </xdr:to>
        <xdr:grpSp>
          <xdr:nvGrpSpPr>
            <xdr:cNvPr id="67" name="Group 66">
              <a:extLst>
                <a:ext uri="{FF2B5EF4-FFF2-40B4-BE49-F238E27FC236}">
                  <a16:creationId xmlns:a16="http://schemas.microsoft.com/office/drawing/2014/main" id="{00000000-0008-0000-0400-000043000000}"/>
                </a:ext>
              </a:extLst>
            </xdr:cNvPr>
            <xdr:cNvGrpSpPr/>
          </xdr:nvGrpSpPr>
          <xdr:grpSpPr>
            <a:xfrm>
              <a:off x="5791200" y="14116050"/>
              <a:ext cx="1066800" cy="1044575"/>
              <a:chOff x="3057525" y="5286375"/>
              <a:chExt cx="1066800" cy="219075"/>
            </a:xfrm>
          </xdr:grpSpPr>
          <xdr:sp macro="" textlink="">
            <xdr:nvSpPr>
              <xdr:cNvPr id="19501" name="Check Box 45" hidden="1">
                <a:extLst>
                  <a:ext uri="{63B3BB69-23CF-44E3-9099-C40C66FF867C}">
                    <a14:compatExt spid="_x0000_s19501"/>
                  </a:ext>
                  <a:ext uri="{FF2B5EF4-FFF2-40B4-BE49-F238E27FC236}">
                    <a16:creationId xmlns:a16="http://schemas.microsoft.com/office/drawing/2014/main" id="{00000000-0008-0000-0400-00002D4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9502" name="Check Box 46" hidden="1">
                <a:extLst>
                  <a:ext uri="{63B3BB69-23CF-44E3-9099-C40C66FF867C}">
                    <a14:compatExt spid="_x0000_s19502"/>
                  </a:ext>
                  <a:ext uri="{FF2B5EF4-FFF2-40B4-BE49-F238E27FC236}">
                    <a16:creationId xmlns:a16="http://schemas.microsoft.com/office/drawing/2014/main" id="{00000000-0008-0000-0400-00002E4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25</xdr:row>
          <xdr:rowOff>0</xdr:rowOff>
        </xdr:from>
        <xdr:to>
          <xdr:col>4</xdr:col>
          <xdr:colOff>1066800</xdr:colOff>
          <xdr:row>26</xdr:row>
          <xdr:rowOff>28575</xdr:rowOff>
        </xdr:to>
        <xdr:grpSp>
          <xdr:nvGrpSpPr>
            <xdr:cNvPr id="70" name="Group 69">
              <a:extLst>
                <a:ext uri="{FF2B5EF4-FFF2-40B4-BE49-F238E27FC236}">
                  <a16:creationId xmlns:a16="http://schemas.microsoft.com/office/drawing/2014/main" id="{00000000-0008-0000-0400-000046000000}"/>
                </a:ext>
              </a:extLst>
            </xdr:cNvPr>
            <xdr:cNvGrpSpPr/>
          </xdr:nvGrpSpPr>
          <xdr:grpSpPr>
            <a:xfrm>
              <a:off x="5791200" y="13100050"/>
              <a:ext cx="1066800" cy="1044575"/>
              <a:chOff x="3057525" y="5286375"/>
              <a:chExt cx="1066800" cy="219075"/>
            </a:xfrm>
          </xdr:grpSpPr>
          <xdr:sp macro="" textlink="">
            <xdr:nvSpPr>
              <xdr:cNvPr id="19503" name="Check Box 47" hidden="1">
                <a:extLst>
                  <a:ext uri="{63B3BB69-23CF-44E3-9099-C40C66FF867C}">
                    <a14:compatExt spid="_x0000_s19503"/>
                  </a:ext>
                  <a:ext uri="{FF2B5EF4-FFF2-40B4-BE49-F238E27FC236}">
                    <a16:creationId xmlns:a16="http://schemas.microsoft.com/office/drawing/2014/main" id="{00000000-0008-0000-0400-00002F4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9504" name="Check Box 48" hidden="1">
                <a:extLst>
                  <a:ext uri="{63B3BB69-23CF-44E3-9099-C40C66FF867C}">
                    <a14:compatExt spid="_x0000_s19504"/>
                  </a:ext>
                  <a:ext uri="{FF2B5EF4-FFF2-40B4-BE49-F238E27FC236}">
                    <a16:creationId xmlns:a16="http://schemas.microsoft.com/office/drawing/2014/main" id="{00000000-0008-0000-0400-0000304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24</xdr:row>
          <xdr:rowOff>0</xdr:rowOff>
        </xdr:from>
        <xdr:to>
          <xdr:col>4</xdr:col>
          <xdr:colOff>1066800</xdr:colOff>
          <xdr:row>25</xdr:row>
          <xdr:rowOff>28575</xdr:rowOff>
        </xdr:to>
        <xdr:grpSp>
          <xdr:nvGrpSpPr>
            <xdr:cNvPr id="73" name="Group 72">
              <a:extLst>
                <a:ext uri="{FF2B5EF4-FFF2-40B4-BE49-F238E27FC236}">
                  <a16:creationId xmlns:a16="http://schemas.microsoft.com/office/drawing/2014/main" id="{00000000-0008-0000-0400-000049000000}"/>
                </a:ext>
              </a:extLst>
            </xdr:cNvPr>
            <xdr:cNvGrpSpPr/>
          </xdr:nvGrpSpPr>
          <xdr:grpSpPr>
            <a:xfrm>
              <a:off x="5791200" y="12084050"/>
              <a:ext cx="1066800" cy="1044575"/>
              <a:chOff x="3057525" y="5286375"/>
              <a:chExt cx="1066800" cy="219075"/>
            </a:xfrm>
          </xdr:grpSpPr>
          <xdr:sp macro="" textlink="">
            <xdr:nvSpPr>
              <xdr:cNvPr id="19505" name="Check Box 49" hidden="1">
                <a:extLst>
                  <a:ext uri="{63B3BB69-23CF-44E3-9099-C40C66FF867C}">
                    <a14:compatExt spid="_x0000_s19505"/>
                  </a:ext>
                  <a:ext uri="{FF2B5EF4-FFF2-40B4-BE49-F238E27FC236}">
                    <a16:creationId xmlns:a16="http://schemas.microsoft.com/office/drawing/2014/main" id="{00000000-0008-0000-0400-0000314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9506" name="Check Box 50" hidden="1">
                <a:extLst>
                  <a:ext uri="{63B3BB69-23CF-44E3-9099-C40C66FF867C}">
                    <a14:compatExt spid="_x0000_s19506"/>
                  </a:ext>
                  <a:ext uri="{FF2B5EF4-FFF2-40B4-BE49-F238E27FC236}">
                    <a16:creationId xmlns:a16="http://schemas.microsoft.com/office/drawing/2014/main" id="{00000000-0008-0000-0400-0000324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23</xdr:row>
          <xdr:rowOff>0</xdr:rowOff>
        </xdr:from>
        <xdr:to>
          <xdr:col>4</xdr:col>
          <xdr:colOff>1066800</xdr:colOff>
          <xdr:row>24</xdr:row>
          <xdr:rowOff>28575</xdr:rowOff>
        </xdr:to>
        <xdr:grpSp>
          <xdr:nvGrpSpPr>
            <xdr:cNvPr id="76" name="Group 75">
              <a:extLst>
                <a:ext uri="{FF2B5EF4-FFF2-40B4-BE49-F238E27FC236}">
                  <a16:creationId xmlns:a16="http://schemas.microsoft.com/office/drawing/2014/main" id="{00000000-0008-0000-0400-00004C000000}"/>
                </a:ext>
              </a:extLst>
            </xdr:cNvPr>
            <xdr:cNvGrpSpPr/>
          </xdr:nvGrpSpPr>
          <xdr:grpSpPr>
            <a:xfrm>
              <a:off x="5791200" y="11068050"/>
              <a:ext cx="1066800" cy="1044575"/>
              <a:chOff x="3057525" y="5286375"/>
              <a:chExt cx="1066800" cy="219075"/>
            </a:xfrm>
          </xdr:grpSpPr>
          <xdr:sp macro="" textlink="">
            <xdr:nvSpPr>
              <xdr:cNvPr id="19507" name="Check Box 51" hidden="1">
                <a:extLst>
                  <a:ext uri="{63B3BB69-23CF-44E3-9099-C40C66FF867C}">
                    <a14:compatExt spid="_x0000_s19507"/>
                  </a:ext>
                  <a:ext uri="{FF2B5EF4-FFF2-40B4-BE49-F238E27FC236}">
                    <a16:creationId xmlns:a16="http://schemas.microsoft.com/office/drawing/2014/main" id="{00000000-0008-0000-0400-0000334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9508" name="Check Box 52" hidden="1">
                <a:extLst>
                  <a:ext uri="{63B3BB69-23CF-44E3-9099-C40C66FF867C}">
                    <a14:compatExt spid="_x0000_s19508"/>
                  </a:ext>
                  <a:ext uri="{FF2B5EF4-FFF2-40B4-BE49-F238E27FC236}">
                    <a16:creationId xmlns:a16="http://schemas.microsoft.com/office/drawing/2014/main" id="{00000000-0008-0000-0400-0000344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22</xdr:row>
          <xdr:rowOff>0</xdr:rowOff>
        </xdr:from>
        <xdr:to>
          <xdr:col>4</xdr:col>
          <xdr:colOff>1066800</xdr:colOff>
          <xdr:row>23</xdr:row>
          <xdr:rowOff>28575</xdr:rowOff>
        </xdr:to>
        <xdr:grpSp>
          <xdr:nvGrpSpPr>
            <xdr:cNvPr id="79" name="Group 78">
              <a:extLst>
                <a:ext uri="{FF2B5EF4-FFF2-40B4-BE49-F238E27FC236}">
                  <a16:creationId xmlns:a16="http://schemas.microsoft.com/office/drawing/2014/main" id="{00000000-0008-0000-0400-00004F000000}"/>
                </a:ext>
              </a:extLst>
            </xdr:cNvPr>
            <xdr:cNvGrpSpPr/>
          </xdr:nvGrpSpPr>
          <xdr:grpSpPr>
            <a:xfrm>
              <a:off x="5791200" y="10052050"/>
              <a:ext cx="1066800" cy="1044575"/>
              <a:chOff x="3057525" y="5286375"/>
              <a:chExt cx="1066800" cy="219075"/>
            </a:xfrm>
          </xdr:grpSpPr>
          <xdr:sp macro="" textlink="">
            <xdr:nvSpPr>
              <xdr:cNvPr id="19509" name="Check Box 53" hidden="1">
                <a:extLst>
                  <a:ext uri="{63B3BB69-23CF-44E3-9099-C40C66FF867C}">
                    <a14:compatExt spid="_x0000_s19509"/>
                  </a:ext>
                  <a:ext uri="{FF2B5EF4-FFF2-40B4-BE49-F238E27FC236}">
                    <a16:creationId xmlns:a16="http://schemas.microsoft.com/office/drawing/2014/main" id="{00000000-0008-0000-0400-0000354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9510" name="Check Box 54" hidden="1">
                <a:extLst>
                  <a:ext uri="{63B3BB69-23CF-44E3-9099-C40C66FF867C}">
                    <a14:compatExt spid="_x0000_s19510"/>
                  </a:ext>
                  <a:ext uri="{FF2B5EF4-FFF2-40B4-BE49-F238E27FC236}">
                    <a16:creationId xmlns:a16="http://schemas.microsoft.com/office/drawing/2014/main" id="{00000000-0008-0000-0400-0000364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21</xdr:row>
          <xdr:rowOff>0</xdr:rowOff>
        </xdr:from>
        <xdr:to>
          <xdr:col>4</xdr:col>
          <xdr:colOff>1066800</xdr:colOff>
          <xdr:row>21</xdr:row>
          <xdr:rowOff>219075</xdr:rowOff>
        </xdr:to>
        <xdr:grpSp>
          <xdr:nvGrpSpPr>
            <xdr:cNvPr id="82" name="Group 81">
              <a:extLst>
                <a:ext uri="{FF2B5EF4-FFF2-40B4-BE49-F238E27FC236}">
                  <a16:creationId xmlns:a16="http://schemas.microsoft.com/office/drawing/2014/main" id="{00000000-0008-0000-0400-000052000000}"/>
                </a:ext>
              </a:extLst>
            </xdr:cNvPr>
            <xdr:cNvGrpSpPr/>
          </xdr:nvGrpSpPr>
          <xdr:grpSpPr>
            <a:xfrm>
              <a:off x="5791200" y="9036050"/>
              <a:ext cx="1066800" cy="219075"/>
              <a:chOff x="3057525" y="5286375"/>
              <a:chExt cx="1066800" cy="219075"/>
            </a:xfrm>
          </xdr:grpSpPr>
          <xdr:sp macro="" textlink="">
            <xdr:nvSpPr>
              <xdr:cNvPr id="19511" name="Check Box 55" hidden="1">
                <a:extLst>
                  <a:ext uri="{63B3BB69-23CF-44E3-9099-C40C66FF867C}">
                    <a14:compatExt spid="_x0000_s19511"/>
                  </a:ext>
                  <a:ext uri="{FF2B5EF4-FFF2-40B4-BE49-F238E27FC236}">
                    <a16:creationId xmlns:a16="http://schemas.microsoft.com/office/drawing/2014/main" id="{00000000-0008-0000-0400-0000374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9512" name="Check Box 56" hidden="1">
                <a:extLst>
                  <a:ext uri="{63B3BB69-23CF-44E3-9099-C40C66FF867C}">
                    <a14:compatExt spid="_x0000_s19512"/>
                  </a:ext>
                  <a:ext uri="{FF2B5EF4-FFF2-40B4-BE49-F238E27FC236}">
                    <a16:creationId xmlns:a16="http://schemas.microsoft.com/office/drawing/2014/main" id="{00000000-0008-0000-0400-0000384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19</xdr:row>
          <xdr:rowOff>0</xdr:rowOff>
        </xdr:from>
        <xdr:to>
          <xdr:col>4</xdr:col>
          <xdr:colOff>1066800</xdr:colOff>
          <xdr:row>20</xdr:row>
          <xdr:rowOff>28575</xdr:rowOff>
        </xdr:to>
        <xdr:grpSp>
          <xdr:nvGrpSpPr>
            <xdr:cNvPr id="85" name="Group 84">
              <a:extLst>
                <a:ext uri="{FF2B5EF4-FFF2-40B4-BE49-F238E27FC236}">
                  <a16:creationId xmlns:a16="http://schemas.microsoft.com/office/drawing/2014/main" id="{00000000-0008-0000-0400-000055000000}"/>
                </a:ext>
              </a:extLst>
            </xdr:cNvPr>
            <xdr:cNvGrpSpPr/>
          </xdr:nvGrpSpPr>
          <xdr:grpSpPr>
            <a:xfrm>
              <a:off x="5791200" y="7004050"/>
              <a:ext cx="1066800" cy="1044575"/>
              <a:chOff x="3057525" y="5286375"/>
              <a:chExt cx="1066800" cy="219075"/>
            </a:xfrm>
          </xdr:grpSpPr>
          <xdr:sp macro="" textlink="">
            <xdr:nvSpPr>
              <xdr:cNvPr id="19513" name="Check Box 57" hidden="1">
                <a:extLst>
                  <a:ext uri="{63B3BB69-23CF-44E3-9099-C40C66FF867C}">
                    <a14:compatExt spid="_x0000_s19513"/>
                  </a:ext>
                  <a:ext uri="{FF2B5EF4-FFF2-40B4-BE49-F238E27FC236}">
                    <a16:creationId xmlns:a16="http://schemas.microsoft.com/office/drawing/2014/main" id="{00000000-0008-0000-0400-0000394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9514" name="Check Box 58" hidden="1">
                <a:extLst>
                  <a:ext uri="{63B3BB69-23CF-44E3-9099-C40C66FF867C}">
                    <a14:compatExt spid="_x0000_s19514"/>
                  </a:ext>
                  <a:ext uri="{FF2B5EF4-FFF2-40B4-BE49-F238E27FC236}">
                    <a16:creationId xmlns:a16="http://schemas.microsoft.com/office/drawing/2014/main" id="{00000000-0008-0000-0400-00003A4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20</xdr:row>
          <xdr:rowOff>0</xdr:rowOff>
        </xdr:from>
        <xdr:to>
          <xdr:col>4</xdr:col>
          <xdr:colOff>1066800</xdr:colOff>
          <xdr:row>21</xdr:row>
          <xdr:rowOff>28575</xdr:rowOff>
        </xdr:to>
        <xdr:grpSp>
          <xdr:nvGrpSpPr>
            <xdr:cNvPr id="88" name="Group 87">
              <a:extLst>
                <a:ext uri="{FF2B5EF4-FFF2-40B4-BE49-F238E27FC236}">
                  <a16:creationId xmlns:a16="http://schemas.microsoft.com/office/drawing/2014/main" id="{00000000-0008-0000-0400-000058000000}"/>
                </a:ext>
              </a:extLst>
            </xdr:cNvPr>
            <xdr:cNvGrpSpPr/>
          </xdr:nvGrpSpPr>
          <xdr:grpSpPr>
            <a:xfrm>
              <a:off x="5791200" y="8020050"/>
              <a:ext cx="1066800" cy="1044575"/>
              <a:chOff x="3057525" y="5286375"/>
              <a:chExt cx="1066800" cy="219075"/>
            </a:xfrm>
          </xdr:grpSpPr>
          <xdr:sp macro="" textlink="">
            <xdr:nvSpPr>
              <xdr:cNvPr id="19515" name="Check Box 59" hidden="1">
                <a:extLst>
                  <a:ext uri="{63B3BB69-23CF-44E3-9099-C40C66FF867C}">
                    <a14:compatExt spid="_x0000_s19515"/>
                  </a:ext>
                  <a:ext uri="{FF2B5EF4-FFF2-40B4-BE49-F238E27FC236}">
                    <a16:creationId xmlns:a16="http://schemas.microsoft.com/office/drawing/2014/main" id="{00000000-0008-0000-0400-00003B4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9516" name="Check Box 60" hidden="1">
                <a:extLst>
                  <a:ext uri="{63B3BB69-23CF-44E3-9099-C40C66FF867C}">
                    <a14:compatExt spid="_x0000_s19516"/>
                  </a:ext>
                  <a:ext uri="{FF2B5EF4-FFF2-40B4-BE49-F238E27FC236}">
                    <a16:creationId xmlns:a16="http://schemas.microsoft.com/office/drawing/2014/main" id="{00000000-0008-0000-0400-00003C4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17</xdr:row>
          <xdr:rowOff>0</xdr:rowOff>
        </xdr:from>
        <xdr:to>
          <xdr:col>3</xdr:col>
          <xdr:colOff>1066800</xdr:colOff>
          <xdr:row>18</xdr:row>
          <xdr:rowOff>28575</xdr:rowOff>
        </xdr:to>
        <xdr:grpSp>
          <xdr:nvGrpSpPr>
            <xdr:cNvPr id="91" name="Group 90">
              <a:extLst>
                <a:ext uri="{FF2B5EF4-FFF2-40B4-BE49-F238E27FC236}">
                  <a16:creationId xmlns:a16="http://schemas.microsoft.com/office/drawing/2014/main" id="{00000000-0008-0000-0400-00005B000000}"/>
                </a:ext>
              </a:extLst>
            </xdr:cNvPr>
            <xdr:cNvGrpSpPr/>
          </xdr:nvGrpSpPr>
          <xdr:grpSpPr>
            <a:xfrm>
              <a:off x="3429000" y="5480050"/>
              <a:ext cx="1066800" cy="536575"/>
              <a:chOff x="3057525" y="5286375"/>
              <a:chExt cx="1066800" cy="219075"/>
            </a:xfrm>
          </xdr:grpSpPr>
          <xdr:sp macro="" textlink="">
            <xdr:nvSpPr>
              <xdr:cNvPr id="19517" name="Check Box 61" hidden="1">
                <a:extLst>
                  <a:ext uri="{63B3BB69-23CF-44E3-9099-C40C66FF867C}">
                    <a14:compatExt spid="_x0000_s19517"/>
                  </a:ext>
                  <a:ext uri="{FF2B5EF4-FFF2-40B4-BE49-F238E27FC236}">
                    <a16:creationId xmlns:a16="http://schemas.microsoft.com/office/drawing/2014/main" id="{00000000-0008-0000-0400-00003D4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9518" name="Check Box 62" hidden="1">
                <a:extLst>
                  <a:ext uri="{63B3BB69-23CF-44E3-9099-C40C66FF867C}">
                    <a14:compatExt spid="_x0000_s19518"/>
                  </a:ext>
                  <a:ext uri="{FF2B5EF4-FFF2-40B4-BE49-F238E27FC236}">
                    <a16:creationId xmlns:a16="http://schemas.microsoft.com/office/drawing/2014/main" id="{00000000-0008-0000-0400-00003E4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twoCellAnchor>
    <xdr:from>
      <xdr:col>3</xdr:col>
      <xdr:colOff>0</xdr:colOff>
      <xdr:row>57</xdr:row>
      <xdr:rowOff>0</xdr:rowOff>
    </xdr:from>
    <xdr:to>
      <xdr:col>3</xdr:col>
      <xdr:colOff>1855304</xdr:colOff>
      <xdr:row>57</xdr:row>
      <xdr:rowOff>219075</xdr:rowOff>
    </xdr:to>
    <xdr:grpSp>
      <xdr:nvGrpSpPr>
        <xdr:cNvPr id="94" name="Group 93">
          <a:extLst>
            <a:ext uri="{FF2B5EF4-FFF2-40B4-BE49-F238E27FC236}">
              <a16:creationId xmlns:a16="http://schemas.microsoft.com/office/drawing/2014/main" id="{00000000-0008-0000-0400-00005E000000}"/>
            </a:ext>
          </a:extLst>
        </xdr:cNvPr>
        <xdr:cNvGrpSpPr/>
      </xdr:nvGrpSpPr>
      <xdr:grpSpPr>
        <a:xfrm>
          <a:off x="3429000" y="27755850"/>
          <a:ext cx="1855304" cy="219075"/>
          <a:chOff x="3048000" y="14817587"/>
          <a:chExt cx="1855304" cy="219075"/>
        </a:xfrm>
      </xdr:grpSpPr>
      <xdr:sp macro="" textlink="">
        <xdr:nvSpPr>
          <xdr:cNvPr id="95" name="Check Box 126" hidden="1">
            <a:extLst>
              <a:ext uri="{63B3BB69-23CF-44E3-9099-C40C66FF867C}">
                <a14:compatExt xmlns:a14="http://schemas.microsoft.com/office/drawing/2010/main" spid="_x0000_s12414"/>
              </a:ext>
              <a:ext uri="{FF2B5EF4-FFF2-40B4-BE49-F238E27FC236}">
                <a16:creationId xmlns:a16="http://schemas.microsoft.com/office/drawing/2014/main" id="{00000000-0008-0000-0400-00005F000000}"/>
              </a:ext>
            </a:extLst>
          </xdr:cNvPr>
          <xdr:cNvSpPr/>
        </xdr:nvSpPr>
        <xdr:spPr bwMode="auto">
          <a:xfrm>
            <a:off x="304800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96" name="Check Box 127" hidden="1">
            <a:extLst>
              <a:ext uri="{63B3BB69-23CF-44E3-9099-C40C66FF867C}">
                <a14:compatExt xmlns:a14="http://schemas.microsoft.com/office/drawing/2010/main" spid="_x0000_s12415"/>
              </a:ext>
              <a:ext uri="{FF2B5EF4-FFF2-40B4-BE49-F238E27FC236}">
                <a16:creationId xmlns:a16="http://schemas.microsoft.com/office/drawing/2014/main" id="{00000000-0008-0000-0400-000060000000}"/>
              </a:ext>
            </a:extLst>
          </xdr:cNvPr>
          <xdr:cNvSpPr/>
        </xdr:nvSpPr>
        <xdr:spPr bwMode="auto">
          <a:xfrm>
            <a:off x="360045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97" name="Check Box 128" hidden="1">
            <a:extLst>
              <a:ext uri="{63B3BB69-23CF-44E3-9099-C40C66FF867C}">
                <a14:compatExt xmlns:a14="http://schemas.microsoft.com/office/drawing/2010/main" spid="_x0000_s12416"/>
              </a:ext>
              <a:ext uri="{FF2B5EF4-FFF2-40B4-BE49-F238E27FC236}">
                <a16:creationId xmlns:a16="http://schemas.microsoft.com/office/drawing/2014/main" id="{00000000-0008-0000-0400-000061000000}"/>
              </a:ext>
            </a:extLst>
          </xdr:cNvPr>
          <xdr:cNvSpPr/>
        </xdr:nvSpPr>
        <xdr:spPr bwMode="auto">
          <a:xfrm>
            <a:off x="4105693" y="14817587"/>
            <a:ext cx="79761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xdr:from>
          <xdr:col>4</xdr:col>
          <xdr:colOff>0</xdr:colOff>
          <xdr:row>43</xdr:row>
          <xdr:rowOff>0</xdr:rowOff>
        </xdr:from>
        <xdr:to>
          <xdr:col>4</xdr:col>
          <xdr:colOff>1066800</xdr:colOff>
          <xdr:row>44</xdr:row>
          <xdr:rowOff>0</xdr:rowOff>
        </xdr:to>
        <xdr:grpSp>
          <xdr:nvGrpSpPr>
            <xdr:cNvPr id="98" name="Group 97">
              <a:extLst>
                <a:ext uri="{FF2B5EF4-FFF2-40B4-BE49-F238E27FC236}">
                  <a16:creationId xmlns:a16="http://schemas.microsoft.com/office/drawing/2014/main" id="{00000000-0008-0000-0400-000062000000}"/>
                </a:ext>
              </a:extLst>
            </xdr:cNvPr>
            <xdr:cNvGrpSpPr/>
          </xdr:nvGrpSpPr>
          <xdr:grpSpPr>
            <a:xfrm>
              <a:off x="5791200" y="23215600"/>
              <a:ext cx="1066800" cy="508000"/>
              <a:chOff x="3057525" y="5286375"/>
              <a:chExt cx="1066800" cy="219075"/>
            </a:xfrm>
          </xdr:grpSpPr>
          <xdr:sp macro="" textlink="">
            <xdr:nvSpPr>
              <xdr:cNvPr id="19519" name="Check Box 63" hidden="1">
                <a:extLst>
                  <a:ext uri="{63B3BB69-23CF-44E3-9099-C40C66FF867C}">
                    <a14:compatExt spid="_x0000_s19519"/>
                  </a:ext>
                  <a:ext uri="{FF2B5EF4-FFF2-40B4-BE49-F238E27FC236}">
                    <a16:creationId xmlns:a16="http://schemas.microsoft.com/office/drawing/2014/main" id="{00000000-0008-0000-0400-00003F4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9520" name="Check Box 64" hidden="1">
                <a:extLst>
                  <a:ext uri="{63B3BB69-23CF-44E3-9099-C40C66FF867C}">
                    <a14:compatExt spid="_x0000_s19520"/>
                  </a:ext>
                  <a:ext uri="{FF2B5EF4-FFF2-40B4-BE49-F238E27FC236}">
                    <a16:creationId xmlns:a16="http://schemas.microsoft.com/office/drawing/2014/main" id="{00000000-0008-0000-0400-0000404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57</xdr:row>
          <xdr:rowOff>161925</xdr:rowOff>
        </xdr:from>
        <xdr:to>
          <xdr:col>4</xdr:col>
          <xdr:colOff>2295525</xdr:colOff>
          <xdr:row>57</xdr:row>
          <xdr:rowOff>495300</xdr:rowOff>
        </xdr:to>
        <xdr:grpSp>
          <xdr:nvGrpSpPr>
            <xdr:cNvPr id="101" name="Group 135">
              <a:extLst>
                <a:ext uri="{FF2B5EF4-FFF2-40B4-BE49-F238E27FC236}">
                  <a16:creationId xmlns:a16="http://schemas.microsoft.com/office/drawing/2014/main" id="{00000000-0008-0000-0400-000065000000}"/>
                </a:ext>
              </a:extLst>
            </xdr:cNvPr>
            <xdr:cNvGrpSpPr>
              <a:grpSpLocks/>
            </xdr:cNvGrpSpPr>
          </xdr:nvGrpSpPr>
          <xdr:grpSpPr bwMode="auto">
            <a:xfrm>
              <a:off x="5829300" y="27917775"/>
              <a:ext cx="2257425" cy="333375"/>
              <a:chOff x="30480" y="148175"/>
              <a:chExt cx="18553" cy="2191"/>
            </a:xfrm>
          </xdr:grpSpPr>
          <xdr:sp macro="" textlink="">
            <xdr:nvSpPr>
              <xdr:cNvPr id="19521" name="Check Box 65" hidden="1">
                <a:extLst>
                  <a:ext uri="{63B3BB69-23CF-44E3-9099-C40C66FF867C}">
                    <a14:compatExt spid="_x0000_s19521"/>
                  </a:ext>
                  <a:ext uri="{FF2B5EF4-FFF2-40B4-BE49-F238E27FC236}">
                    <a16:creationId xmlns:a16="http://schemas.microsoft.com/office/drawing/2014/main" id="{00000000-0008-0000-0400-0000414C0000}"/>
                  </a:ext>
                </a:extLst>
              </xdr:cNvPr>
              <xdr:cNvSpPr/>
            </xdr:nvSpPr>
            <xdr:spPr bwMode="auto">
              <a:xfrm>
                <a:off x="30480" y="148175"/>
                <a:ext cx="5143"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9522" name="Check Box 66" hidden="1">
                <a:extLst>
                  <a:ext uri="{63B3BB69-23CF-44E3-9099-C40C66FF867C}">
                    <a14:compatExt spid="_x0000_s19522"/>
                  </a:ext>
                  <a:ext uri="{FF2B5EF4-FFF2-40B4-BE49-F238E27FC236}">
                    <a16:creationId xmlns:a16="http://schemas.microsoft.com/office/drawing/2014/main" id="{00000000-0008-0000-0400-0000424C0000}"/>
                  </a:ext>
                </a:extLst>
              </xdr:cNvPr>
              <xdr:cNvSpPr/>
            </xdr:nvSpPr>
            <xdr:spPr bwMode="auto">
              <a:xfrm>
                <a:off x="36004" y="148175"/>
                <a:ext cx="5144"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9523" name="Check Box 67" hidden="1">
                <a:extLst>
                  <a:ext uri="{63B3BB69-23CF-44E3-9099-C40C66FF867C}">
                    <a14:compatExt spid="_x0000_s19523"/>
                  </a:ext>
                  <a:ext uri="{FF2B5EF4-FFF2-40B4-BE49-F238E27FC236}">
                    <a16:creationId xmlns:a16="http://schemas.microsoft.com/office/drawing/2014/main" id="{00000000-0008-0000-0400-0000434C0000}"/>
                  </a:ext>
                </a:extLst>
              </xdr:cNvPr>
              <xdr:cNvSpPr/>
            </xdr:nvSpPr>
            <xdr:spPr bwMode="auto">
              <a:xfrm>
                <a:off x="41056" y="148175"/>
                <a:ext cx="7977"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103</xdr:row>
          <xdr:rowOff>0</xdr:rowOff>
        </xdr:from>
        <xdr:to>
          <xdr:col>4</xdr:col>
          <xdr:colOff>1855304</xdr:colOff>
          <xdr:row>104</xdr:row>
          <xdr:rowOff>0</xdr:rowOff>
        </xdr:to>
        <xdr:grpSp>
          <xdr:nvGrpSpPr>
            <xdr:cNvPr id="105" name="Group 104">
              <a:extLst>
                <a:ext uri="{FF2B5EF4-FFF2-40B4-BE49-F238E27FC236}">
                  <a16:creationId xmlns:a16="http://schemas.microsoft.com/office/drawing/2014/main" id="{00000000-0008-0000-0400-000069000000}"/>
                </a:ext>
              </a:extLst>
            </xdr:cNvPr>
            <xdr:cNvGrpSpPr/>
          </xdr:nvGrpSpPr>
          <xdr:grpSpPr>
            <a:xfrm>
              <a:off x="5791200" y="45999400"/>
              <a:ext cx="1855304" cy="762000"/>
              <a:chOff x="3048000" y="14817587"/>
              <a:chExt cx="1855304" cy="219075"/>
            </a:xfrm>
          </xdr:grpSpPr>
          <xdr:sp macro="" textlink="">
            <xdr:nvSpPr>
              <xdr:cNvPr id="19524" name="Check Box 68" hidden="1">
                <a:extLst>
                  <a:ext uri="{63B3BB69-23CF-44E3-9099-C40C66FF867C}">
                    <a14:compatExt spid="_x0000_s19524"/>
                  </a:ext>
                  <a:ext uri="{FF2B5EF4-FFF2-40B4-BE49-F238E27FC236}">
                    <a16:creationId xmlns:a16="http://schemas.microsoft.com/office/drawing/2014/main" id="{00000000-0008-0000-0400-0000444C0000}"/>
                  </a:ext>
                </a:extLst>
              </xdr:cNvPr>
              <xdr:cNvSpPr/>
            </xdr:nvSpPr>
            <xdr:spPr bwMode="auto">
              <a:xfrm>
                <a:off x="3048000" y="14817587"/>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9525" name="Check Box 69" hidden="1">
                <a:extLst>
                  <a:ext uri="{63B3BB69-23CF-44E3-9099-C40C66FF867C}">
                    <a14:compatExt spid="_x0000_s19525"/>
                  </a:ext>
                  <a:ext uri="{FF2B5EF4-FFF2-40B4-BE49-F238E27FC236}">
                    <a16:creationId xmlns:a16="http://schemas.microsoft.com/office/drawing/2014/main" id="{00000000-0008-0000-0400-0000454C0000}"/>
                  </a:ext>
                </a:extLst>
              </xdr:cNvPr>
              <xdr:cNvSpPr/>
            </xdr:nvSpPr>
            <xdr:spPr bwMode="auto">
              <a:xfrm>
                <a:off x="3600450" y="14817587"/>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9526" name="Check Box 70" hidden="1">
                <a:extLst>
                  <a:ext uri="{63B3BB69-23CF-44E3-9099-C40C66FF867C}">
                    <a14:compatExt spid="_x0000_s19526"/>
                  </a:ext>
                  <a:ext uri="{FF2B5EF4-FFF2-40B4-BE49-F238E27FC236}">
                    <a16:creationId xmlns:a16="http://schemas.microsoft.com/office/drawing/2014/main" id="{00000000-0008-0000-0400-0000464C0000}"/>
                  </a:ext>
                </a:extLst>
              </xdr:cNvPr>
              <xdr:cNvSpPr/>
            </xdr:nvSpPr>
            <xdr:spPr bwMode="auto">
              <a:xfrm>
                <a:off x="4105693" y="14817587"/>
                <a:ext cx="797611"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35</xdr:row>
          <xdr:rowOff>0</xdr:rowOff>
        </xdr:from>
        <xdr:to>
          <xdr:col>5</xdr:col>
          <xdr:colOff>474179</xdr:colOff>
          <xdr:row>36</xdr:row>
          <xdr:rowOff>0</xdr:rowOff>
        </xdr:to>
        <xdr:grpSp>
          <xdr:nvGrpSpPr>
            <xdr:cNvPr id="6" name="Group 5">
              <a:extLst>
                <a:ext uri="{FF2B5EF4-FFF2-40B4-BE49-F238E27FC236}">
                  <a16:creationId xmlns:a16="http://schemas.microsoft.com/office/drawing/2014/main" id="{00000000-0008-0000-0500-000006000000}"/>
                </a:ext>
              </a:extLst>
            </xdr:cNvPr>
            <xdr:cNvGrpSpPr/>
          </xdr:nvGrpSpPr>
          <xdr:grpSpPr>
            <a:xfrm>
              <a:off x="5803900" y="10547350"/>
              <a:ext cx="1833079" cy="571500"/>
              <a:chOff x="3047994" y="14817587"/>
              <a:chExt cx="1855293" cy="219075"/>
            </a:xfrm>
          </xdr:grpSpPr>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500-000004440000}"/>
                  </a:ext>
                </a:extLst>
              </xdr:cNvPr>
              <xdr:cNvSpPr/>
            </xdr:nvSpPr>
            <xdr:spPr bwMode="auto">
              <a:xfrm>
                <a:off x="3047994" y="14817587"/>
                <a:ext cx="514349"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500-000005440000}"/>
                  </a:ext>
                </a:extLst>
              </xdr:cNvPr>
              <xdr:cNvSpPr/>
            </xdr:nvSpPr>
            <xdr:spPr bwMode="auto">
              <a:xfrm>
                <a:off x="3600450" y="14817587"/>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500-000006440000}"/>
                  </a:ext>
                </a:extLst>
              </xdr:cNvPr>
              <xdr:cNvSpPr/>
            </xdr:nvSpPr>
            <xdr:spPr bwMode="auto">
              <a:xfrm>
                <a:off x="4105679" y="14817587"/>
                <a:ext cx="797608"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1686183</xdr:colOff>
      <xdr:row>4</xdr:row>
      <xdr:rowOff>54428</xdr:rowOff>
    </xdr:to>
    <xdr:pic>
      <xdr:nvPicPr>
        <xdr:cNvPr id="3" name="logo-image" descr="Home">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367" y="225523"/>
          <a:ext cx="1663052" cy="100880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row r="2">
          <cell r="G2" t="str">
            <v>January</v>
          </cell>
        </row>
      </sheetData>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sbuahom@gmail.com" TargetMode="External"/><Relationship Id="rId1" Type="http://schemas.openxmlformats.org/officeDocument/2006/relationships/hyperlink" Target="http://af.unhabitatlaos.org/"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7" Type="http://schemas.openxmlformats.org/officeDocument/2006/relationships/ctrlProp" Target="../ctrlProps/ctrlProp73.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ctrlProp" Target="../ctrlProps/ctrlProp72.xml"/><Relationship Id="rId5" Type="http://schemas.openxmlformats.org/officeDocument/2006/relationships/ctrlProp" Target="../ctrlProps/ctrlProp71.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hyperlink" Target="mailto:avi.sarkar@un.oe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P177"/>
  <sheetViews>
    <sheetView tabSelected="1" zoomScale="80" zoomScaleNormal="80" workbookViewId="0">
      <selection activeCell="D52" sqref="D52"/>
    </sheetView>
  </sheetViews>
  <sheetFormatPr defaultColWidth="102.453125" defaultRowHeight="14" x14ac:dyDescent="0.3"/>
  <cols>
    <col min="1" max="1" width="2.453125" style="1" customWidth="1"/>
    <col min="2" max="2" width="10.81640625" style="147" customWidth="1"/>
    <col min="3" max="3" width="14.81640625" style="147" customWidth="1"/>
    <col min="4" max="4" width="87.1796875" style="1" customWidth="1"/>
    <col min="5" max="5" width="3.453125" style="1" customWidth="1"/>
    <col min="6" max="6" width="9.1796875" style="1" customWidth="1"/>
    <col min="7" max="7" width="12.453125" style="2" customWidth="1"/>
    <col min="8" max="8" width="15.453125" style="2" hidden="1" customWidth="1"/>
    <col min="9" max="13" width="0" style="2" hidden="1" customWidth="1"/>
    <col min="14" max="15" width="9.1796875" style="2" hidden="1" customWidth="1"/>
    <col min="16" max="16" width="0" style="2" hidden="1" customWidth="1"/>
    <col min="17" max="251" width="9.1796875" style="1" customWidth="1"/>
    <col min="252" max="252" width="2.453125" style="1" customWidth="1"/>
    <col min="253" max="254" width="9.1796875" style="1" customWidth="1"/>
    <col min="255" max="255" width="17.453125" style="1" customWidth="1"/>
    <col min="256" max="16384" width="102.453125" style="1"/>
  </cols>
  <sheetData>
    <row r="1" spans="2:16" ht="14.5" thickBot="1" x14ac:dyDescent="0.35"/>
    <row r="2" spans="2:16" ht="14.5" thickBot="1" x14ac:dyDescent="0.35">
      <c r="B2" s="148"/>
      <c r="C2" s="149"/>
      <c r="D2" s="79"/>
      <c r="E2" s="80"/>
    </row>
    <row r="3" spans="2:16" ht="18" thickBot="1" x14ac:dyDescent="0.4">
      <c r="B3" s="150"/>
      <c r="C3" s="151"/>
      <c r="D3" s="91" t="s">
        <v>244</v>
      </c>
      <c r="E3" s="82"/>
    </row>
    <row r="4" spans="2:16" ht="14.5" thickBot="1" x14ac:dyDescent="0.35">
      <c r="B4" s="150"/>
      <c r="C4" s="151"/>
      <c r="D4" s="81"/>
      <c r="E4" s="82"/>
    </row>
    <row r="5" spans="2:16" ht="14.5" thickBot="1" x14ac:dyDescent="0.35">
      <c r="B5" s="150"/>
      <c r="C5" s="154" t="s">
        <v>286</v>
      </c>
      <c r="D5" s="164" t="s">
        <v>787</v>
      </c>
      <c r="E5" s="82"/>
    </row>
    <row r="6" spans="2:16" s="3" customFormat="1" ht="14.5" thickBot="1" x14ac:dyDescent="0.35">
      <c r="B6" s="152"/>
      <c r="C6" s="89"/>
      <c r="D6" s="49"/>
      <c r="E6" s="47"/>
      <c r="G6" s="2"/>
      <c r="H6" s="2"/>
      <c r="I6" s="2"/>
      <c r="J6" s="2"/>
      <c r="K6" s="2"/>
      <c r="L6" s="2"/>
      <c r="M6" s="2"/>
      <c r="N6" s="2"/>
      <c r="O6" s="2"/>
      <c r="P6" s="2"/>
    </row>
    <row r="7" spans="2:16" s="3" customFormat="1" ht="30.75" customHeight="1" thickBot="1" x14ac:dyDescent="0.35">
      <c r="B7" s="152"/>
      <c r="C7" s="83" t="s">
        <v>214</v>
      </c>
      <c r="D7" s="14" t="s">
        <v>788</v>
      </c>
      <c r="E7" s="47"/>
      <c r="G7" s="2"/>
      <c r="H7" s="2"/>
      <c r="I7" s="2"/>
      <c r="J7" s="2"/>
      <c r="K7" s="2"/>
      <c r="L7" s="2"/>
      <c r="M7" s="2"/>
      <c r="N7" s="2"/>
      <c r="O7" s="2"/>
      <c r="P7" s="2"/>
    </row>
    <row r="8" spans="2:16" s="3" customFormat="1" hidden="1" x14ac:dyDescent="0.3">
      <c r="B8" s="150"/>
      <c r="C8" s="151"/>
      <c r="D8" s="81"/>
      <c r="E8" s="47"/>
      <c r="G8" s="2"/>
      <c r="H8" s="2"/>
      <c r="I8" s="2"/>
      <c r="J8" s="2"/>
      <c r="K8" s="2"/>
      <c r="L8" s="2"/>
      <c r="M8" s="2"/>
      <c r="N8" s="2"/>
      <c r="O8" s="2"/>
      <c r="P8" s="2"/>
    </row>
    <row r="9" spans="2:16" s="3" customFormat="1" hidden="1" x14ac:dyDescent="0.3">
      <c r="B9" s="150"/>
      <c r="C9" s="151"/>
      <c r="D9" s="81"/>
      <c r="E9" s="47"/>
      <c r="G9" s="2"/>
      <c r="H9" s="2"/>
      <c r="I9" s="2"/>
      <c r="J9" s="2"/>
      <c r="K9" s="2"/>
      <c r="L9" s="2"/>
      <c r="M9" s="2"/>
      <c r="N9" s="2"/>
      <c r="O9" s="2"/>
      <c r="P9" s="2"/>
    </row>
    <row r="10" spans="2:16" s="3" customFormat="1" hidden="1" x14ac:dyDescent="0.3">
      <c r="B10" s="150"/>
      <c r="C10" s="151"/>
      <c r="D10" s="81"/>
      <c r="E10" s="47"/>
      <c r="G10" s="2"/>
      <c r="H10" s="2"/>
      <c r="I10" s="2"/>
      <c r="J10" s="2"/>
      <c r="K10" s="2"/>
      <c r="L10" s="2"/>
      <c r="M10" s="2"/>
      <c r="N10" s="2"/>
      <c r="O10" s="2"/>
      <c r="P10" s="2"/>
    </row>
    <row r="11" spans="2:16" s="3" customFormat="1" hidden="1" x14ac:dyDescent="0.3">
      <c r="B11" s="150"/>
      <c r="C11" s="151"/>
      <c r="D11" s="81"/>
      <c r="E11" s="47"/>
      <c r="G11" s="2"/>
      <c r="H11" s="2"/>
      <c r="I11" s="2"/>
      <c r="J11" s="2"/>
      <c r="K11" s="2"/>
      <c r="L11" s="2"/>
      <c r="M11" s="2"/>
      <c r="N11" s="2"/>
      <c r="O11" s="2"/>
      <c r="P11" s="2"/>
    </row>
    <row r="12" spans="2:16" s="3" customFormat="1" ht="14.5" thickBot="1" x14ac:dyDescent="0.35">
      <c r="B12" s="152"/>
      <c r="C12" s="89"/>
      <c r="D12" s="49"/>
      <c r="E12" s="47"/>
      <c r="G12" s="2"/>
      <c r="H12" s="2"/>
      <c r="I12" s="2"/>
      <c r="J12" s="2"/>
      <c r="K12" s="2"/>
      <c r="L12" s="2"/>
      <c r="M12" s="2"/>
      <c r="N12" s="2"/>
      <c r="O12" s="2"/>
      <c r="P12" s="2"/>
    </row>
    <row r="13" spans="2:16" s="3" customFormat="1" ht="150" customHeight="1" thickBot="1" x14ac:dyDescent="0.35">
      <c r="B13" s="152"/>
      <c r="C13" s="84" t="s">
        <v>0</v>
      </c>
      <c r="D13" s="14" t="s">
        <v>789</v>
      </c>
      <c r="E13" s="47"/>
      <c r="G13" s="2"/>
      <c r="H13" s="2"/>
      <c r="I13" s="2"/>
      <c r="J13" s="2"/>
      <c r="K13" s="2"/>
      <c r="L13" s="2"/>
      <c r="M13" s="2"/>
      <c r="N13" s="2"/>
      <c r="O13" s="2"/>
      <c r="P13" s="2"/>
    </row>
    <row r="14" spans="2:16" s="3" customFormat="1" ht="14.5" thickBot="1" x14ac:dyDescent="0.35">
      <c r="B14" s="152"/>
      <c r="C14" s="89"/>
      <c r="D14" s="49"/>
      <c r="E14" s="47"/>
      <c r="G14" s="2"/>
      <c r="H14" s="2" t="s">
        <v>1</v>
      </c>
      <c r="I14" s="2" t="s">
        <v>2</v>
      </c>
      <c r="J14" s="2"/>
      <c r="K14" s="2" t="s">
        <v>3</v>
      </c>
      <c r="L14" s="2" t="s">
        <v>4</v>
      </c>
      <c r="M14" s="2" t="s">
        <v>5</v>
      </c>
      <c r="N14" s="2" t="s">
        <v>6</v>
      </c>
      <c r="O14" s="2" t="s">
        <v>7</v>
      </c>
      <c r="P14" s="2" t="s">
        <v>8</v>
      </c>
    </row>
    <row r="15" spans="2:16" s="3" customFormat="1" x14ac:dyDescent="0.3">
      <c r="B15" s="152"/>
      <c r="C15" s="85" t="s">
        <v>204</v>
      </c>
      <c r="D15" s="15" t="s">
        <v>790</v>
      </c>
      <c r="E15" s="47"/>
      <c r="G15" s="2"/>
      <c r="H15" s="4" t="s">
        <v>9</v>
      </c>
      <c r="I15" s="2" t="s">
        <v>10</v>
      </c>
      <c r="J15" s="2" t="s">
        <v>11</v>
      </c>
      <c r="K15" s="2" t="s">
        <v>12</v>
      </c>
      <c r="L15" s="2">
        <v>1</v>
      </c>
      <c r="M15" s="2">
        <v>1</v>
      </c>
      <c r="N15" s="2" t="s">
        <v>13</v>
      </c>
      <c r="O15" s="2" t="s">
        <v>14</v>
      </c>
      <c r="P15" s="2" t="s">
        <v>15</v>
      </c>
    </row>
    <row r="16" spans="2:16" s="3" customFormat="1" ht="29.25" customHeight="1" x14ac:dyDescent="0.3">
      <c r="B16" s="518" t="s">
        <v>274</v>
      </c>
      <c r="C16" s="519"/>
      <c r="D16" s="16" t="s">
        <v>791</v>
      </c>
      <c r="E16" s="47"/>
      <c r="G16" s="2"/>
      <c r="H16" s="4" t="s">
        <v>16</v>
      </c>
      <c r="I16" s="2" t="s">
        <v>17</v>
      </c>
      <c r="J16" s="2" t="s">
        <v>18</v>
      </c>
      <c r="K16" s="2" t="s">
        <v>19</v>
      </c>
      <c r="L16" s="2">
        <v>2</v>
      </c>
      <c r="M16" s="2">
        <v>2</v>
      </c>
      <c r="N16" s="2" t="s">
        <v>20</v>
      </c>
      <c r="O16" s="2" t="s">
        <v>21</v>
      </c>
      <c r="P16" s="2" t="s">
        <v>22</v>
      </c>
    </row>
    <row r="17" spans="2:16" s="3" customFormat="1" x14ac:dyDescent="0.3">
      <c r="B17" s="152"/>
      <c r="C17" s="85" t="s">
        <v>210</v>
      </c>
      <c r="D17" s="16" t="s">
        <v>792</v>
      </c>
      <c r="E17" s="47"/>
      <c r="G17" s="2"/>
      <c r="H17" s="4" t="s">
        <v>23</v>
      </c>
      <c r="I17" s="2" t="s">
        <v>24</v>
      </c>
      <c r="J17" s="2"/>
      <c r="K17" s="2" t="s">
        <v>25</v>
      </c>
      <c r="L17" s="2">
        <v>3</v>
      </c>
      <c r="M17" s="2">
        <v>3</v>
      </c>
      <c r="N17" s="2" t="s">
        <v>26</v>
      </c>
      <c r="O17" s="2" t="s">
        <v>27</v>
      </c>
      <c r="P17" s="2" t="s">
        <v>28</v>
      </c>
    </row>
    <row r="18" spans="2:16" s="3" customFormat="1" ht="14.5" thickBot="1" x14ac:dyDescent="0.35">
      <c r="B18" s="153"/>
      <c r="C18" s="84" t="s">
        <v>205</v>
      </c>
      <c r="D18" s="144" t="s">
        <v>793</v>
      </c>
      <c r="E18" s="47"/>
      <c r="G18" s="2"/>
      <c r="H18" s="4" t="s">
        <v>29</v>
      </c>
      <c r="I18" s="2"/>
      <c r="J18" s="2"/>
      <c r="K18" s="2" t="s">
        <v>30</v>
      </c>
      <c r="L18" s="2">
        <v>5</v>
      </c>
      <c r="M18" s="2">
        <v>5</v>
      </c>
      <c r="N18" s="2" t="s">
        <v>31</v>
      </c>
      <c r="O18" s="2" t="s">
        <v>32</v>
      </c>
      <c r="P18" s="2" t="s">
        <v>33</v>
      </c>
    </row>
    <row r="19" spans="2:16" s="3" customFormat="1" ht="44.25" customHeight="1" thickBot="1" x14ac:dyDescent="0.35">
      <c r="B19" s="521" t="s">
        <v>206</v>
      </c>
      <c r="C19" s="522"/>
      <c r="D19" s="145" t="s">
        <v>794</v>
      </c>
      <c r="E19" s="47"/>
      <c r="G19" s="2"/>
      <c r="H19" s="4" t="s">
        <v>34</v>
      </c>
      <c r="I19" s="2"/>
      <c r="J19" s="2"/>
      <c r="K19" s="2" t="s">
        <v>35</v>
      </c>
      <c r="L19" s="2"/>
      <c r="M19" s="2"/>
      <c r="N19" s="2"/>
      <c r="O19" s="2" t="s">
        <v>36</v>
      </c>
      <c r="P19" s="2" t="s">
        <v>37</v>
      </c>
    </row>
    <row r="20" spans="2:16" s="3" customFormat="1" x14ac:dyDescent="0.3">
      <c r="B20" s="152"/>
      <c r="C20" s="84"/>
      <c r="D20" s="49"/>
      <c r="E20" s="82"/>
      <c r="F20" s="4"/>
      <c r="G20" s="2"/>
      <c r="H20" s="2"/>
      <c r="J20" s="2"/>
      <c r="K20" s="2"/>
      <c r="L20" s="2"/>
      <c r="M20" s="2" t="s">
        <v>38</v>
      </c>
      <c r="N20" s="2" t="s">
        <v>39</v>
      </c>
    </row>
    <row r="21" spans="2:16" s="3" customFormat="1" x14ac:dyDescent="0.3">
      <c r="B21" s="152"/>
      <c r="C21" s="154" t="s">
        <v>209</v>
      </c>
      <c r="D21" s="49"/>
      <c r="E21" s="82"/>
      <c r="F21" s="4"/>
      <c r="G21" s="2"/>
      <c r="H21" s="2"/>
      <c r="J21" s="2"/>
      <c r="K21" s="2"/>
      <c r="L21" s="2"/>
      <c r="M21" s="2" t="s">
        <v>40</v>
      </c>
      <c r="N21" s="2" t="s">
        <v>41</v>
      </c>
    </row>
    <row r="22" spans="2:16" s="3" customFormat="1" ht="14.5" thickBot="1" x14ac:dyDescent="0.35">
      <c r="B22" s="152"/>
      <c r="C22" s="155" t="s">
        <v>212</v>
      </c>
      <c r="D22" s="49"/>
      <c r="E22" s="47"/>
      <c r="G22" s="2"/>
      <c r="H22" s="4" t="s">
        <v>42</v>
      </c>
      <c r="I22" s="2"/>
      <c r="J22" s="2"/>
      <c r="L22" s="2"/>
      <c r="M22" s="2"/>
      <c r="N22" s="2"/>
      <c r="O22" s="2" t="s">
        <v>43</v>
      </c>
      <c r="P22" s="2" t="s">
        <v>44</v>
      </c>
    </row>
    <row r="23" spans="2:16" s="3" customFormat="1" x14ac:dyDescent="0.3">
      <c r="B23" s="518" t="s">
        <v>211</v>
      </c>
      <c r="C23" s="519"/>
      <c r="D23" s="516" t="s">
        <v>795</v>
      </c>
      <c r="E23" s="47"/>
      <c r="G23" s="2"/>
      <c r="H23" s="4"/>
      <c r="I23" s="2"/>
      <c r="J23" s="2"/>
      <c r="L23" s="2"/>
      <c r="M23" s="2"/>
      <c r="N23" s="2"/>
      <c r="O23" s="2"/>
      <c r="P23" s="2"/>
    </row>
    <row r="24" spans="2:16" s="3" customFormat="1" ht="4.5" customHeight="1" x14ac:dyDescent="0.3">
      <c r="B24" s="518"/>
      <c r="C24" s="519"/>
      <c r="D24" s="517"/>
      <c r="E24" s="47"/>
      <c r="G24" s="2"/>
      <c r="H24" s="4"/>
      <c r="I24" s="2"/>
      <c r="J24" s="2"/>
      <c r="L24" s="2"/>
      <c r="M24" s="2"/>
      <c r="N24" s="2"/>
      <c r="O24" s="2"/>
      <c r="P24" s="2"/>
    </row>
    <row r="25" spans="2:16" s="3" customFormat="1" ht="27.75" customHeight="1" x14ac:dyDescent="0.3">
      <c r="B25" s="518" t="s">
        <v>279</v>
      </c>
      <c r="C25" s="519"/>
      <c r="D25" s="356">
        <v>42696</v>
      </c>
      <c r="E25" s="47"/>
      <c r="F25" s="2"/>
      <c r="G25" s="4"/>
      <c r="H25" s="2"/>
      <c r="I25" s="2"/>
      <c r="K25" s="2"/>
      <c r="L25" s="2"/>
      <c r="M25" s="2"/>
      <c r="N25" s="2" t="s">
        <v>45</v>
      </c>
      <c r="O25" s="2" t="s">
        <v>46</v>
      </c>
    </row>
    <row r="26" spans="2:16" s="3" customFormat="1" ht="32.25" customHeight="1" x14ac:dyDescent="0.3">
      <c r="B26" s="518" t="s">
        <v>213</v>
      </c>
      <c r="C26" s="519"/>
      <c r="D26" s="357" t="s">
        <v>796</v>
      </c>
      <c r="E26" s="47"/>
      <c r="F26" s="2"/>
      <c r="G26" s="4"/>
      <c r="H26" s="2"/>
      <c r="I26" s="2"/>
      <c r="K26" s="2"/>
      <c r="L26" s="2"/>
      <c r="M26" s="2"/>
      <c r="N26" s="2" t="s">
        <v>47</v>
      </c>
      <c r="O26" s="2" t="s">
        <v>48</v>
      </c>
    </row>
    <row r="27" spans="2:16" s="3" customFormat="1" ht="28.5" customHeight="1" x14ac:dyDescent="0.3">
      <c r="B27" s="518" t="s">
        <v>278</v>
      </c>
      <c r="C27" s="519"/>
      <c r="D27" s="358" t="s">
        <v>797</v>
      </c>
      <c r="E27" s="86"/>
      <c r="F27" s="2"/>
      <c r="G27" s="4"/>
      <c r="H27" s="2"/>
      <c r="I27" s="2"/>
      <c r="J27" s="2"/>
      <c r="K27" s="2"/>
      <c r="L27" s="2"/>
      <c r="M27" s="2"/>
      <c r="N27" s="2"/>
      <c r="O27" s="2"/>
    </row>
    <row r="28" spans="2:16" s="3" customFormat="1" ht="14.5" thickBot="1" x14ac:dyDescent="0.35">
      <c r="B28" s="152"/>
      <c r="C28" s="85" t="s">
        <v>282</v>
      </c>
      <c r="D28" s="359">
        <v>44348</v>
      </c>
      <c r="E28" s="47"/>
      <c r="F28" s="2"/>
      <c r="G28" s="4"/>
      <c r="H28" s="2"/>
      <c r="I28" s="2"/>
      <c r="J28" s="2"/>
      <c r="K28" s="2"/>
      <c r="L28" s="2"/>
      <c r="M28" s="2"/>
      <c r="N28" s="2"/>
      <c r="O28" s="2"/>
    </row>
    <row r="29" spans="2:16" s="3" customFormat="1" x14ac:dyDescent="0.3">
      <c r="B29" s="152"/>
      <c r="C29" s="89"/>
      <c r="D29" s="87"/>
      <c r="E29" s="47"/>
      <c r="F29" s="2"/>
      <c r="G29" s="4"/>
      <c r="H29" s="2"/>
      <c r="I29" s="2"/>
      <c r="J29" s="2"/>
      <c r="K29" s="2"/>
      <c r="L29" s="2"/>
      <c r="M29" s="2"/>
      <c r="N29" s="2"/>
      <c r="O29" s="2"/>
    </row>
    <row r="30" spans="2:16" s="3" customFormat="1" ht="14.5" thickBot="1" x14ac:dyDescent="0.35">
      <c r="B30" s="152"/>
      <c r="C30" s="89"/>
      <c r="D30" s="88" t="s">
        <v>49</v>
      </c>
      <c r="E30" s="47"/>
      <c r="G30" s="2"/>
      <c r="H30" s="4" t="s">
        <v>50</v>
      </c>
      <c r="I30" s="2"/>
      <c r="J30" s="2"/>
      <c r="K30" s="2"/>
      <c r="L30" s="2"/>
      <c r="M30" s="2"/>
      <c r="N30" s="2"/>
      <c r="O30" s="2"/>
      <c r="P30" s="2"/>
    </row>
    <row r="31" spans="2:16" s="3" customFormat="1" ht="80" customHeight="1" thickBot="1" x14ac:dyDescent="0.35">
      <c r="B31" s="152"/>
      <c r="C31" s="89"/>
      <c r="D31" s="18" t="s">
        <v>798</v>
      </c>
      <c r="E31" s="47"/>
      <c r="F31" s="5"/>
      <c r="G31" s="2"/>
      <c r="H31" s="4" t="s">
        <v>51</v>
      </c>
      <c r="I31" s="2"/>
      <c r="J31" s="2"/>
      <c r="K31" s="2"/>
      <c r="L31" s="2"/>
      <c r="M31" s="2"/>
      <c r="N31" s="2"/>
      <c r="O31" s="2"/>
      <c r="P31" s="2"/>
    </row>
    <row r="32" spans="2:16" s="3" customFormat="1" ht="32.25" customHeight="1" thickBot="1" x14ac:dyDescent="0.35">
      <c r="B32" s="518" t="s">
        <v>52</v>
      </c>
      <c r="C32" s="520"/>
      <c r="D32" s="49"/>
      <c r="E32" s="47"/>
      <c r="G32" s="2"/>
      <c r="H32" s="4" t="s">
        <v>53</v>
      </c>
      <c r="I32" s="2"/>
      <c r="J32" s="2"/>
      <c r="K32" s="2"/>
      <c r="L32" s="2"/>
      <c r="M32" s="2"/>
      <c r="N32" s="2"/>
      <c r="O32" s="2"/>
      <c r="P32" s="2"/>
    </row>
    <row r="33" spans="1:16" s="3" customFormat="1" ht="17.25" customHeight="1" thickBot="1" x14ac:dyDescent="0.35">
      <c r="B33" s="152"/>
      <c r="C33" s="89"/>
      <c r="D33" s="360" t="s">
        <v>799</v>
      </c>
      <c r="E33" s="47"/>
      <c r="G33" s="2"/>
      <c r="H33" s="4" t="s">
        <v>54</v>
      </c>
      <c r="I33" s="2"/>
      <c r="J33" s="2"/>
      <c r="K33" s="2"/>
      <c r="L33" s="2"/>
      <c r="M33" s="2"/>
      <c r="N33" s="2"/>
      <c r="O33" s="2"/>
      <c r="P33" s="2"/>
    </row>
    <row r="34" spans="1:16" s="3" customFormat="1" x14ac:dyDescent="0.3">
      <c r="B34" s="152"/>
      <c r="C34" s="89"/>
      <c r="D34" s="49"/>
      <c r="E34" s="47"/>
      <c r="F34" s="5"/>
      <c r="G34" s="2"/>
      <c r="H34" s="4" t="s">
        <v>55</v>
      </c>
      <c r="I34" s="2"/>
      <c r="J34" s="2"/>
      <c r="K34" s="2"/>
      <c r="L34" s="2"/>
      <c r="M34" s="2"/>
      <c r="N34" s="2"/>
      <c r="O34" s="2"/>
      <c r="P34" s="2"/>
    </row>
    <row r="35" spans="1:16" s="3" customFormat="1" x14ac:dyDescent="0.3">
      <c r="B35" s="152"/>
      <c r="C35" s="156" t="s">
        <v>56</v>
      </c>
      <c r="D35" s="49"/>
      <c r="E35" s="47"/>
      <c r="G35" s="2"/>
      <c r="H35" s="4" t="s">
        <v>57</v>
      </c>
      <c r="I35" s="2"/>
      <c r="J35" s="2"/>
      <c r="K35" s="2"/>
      <c r="L35" s="2"/>
      <c r="M35" s="2"/>
      <c r="N35" s="2"/>
      <c r="O35" s="2"/>
      <c r="P35" s="2"/>
    </row>
    <row r="36" spans="1:16" s="3" customFormat="1" ht="31.5" customHeight="1" thickBot="1" x14ac:dyDescent="0.35">
      <c r="B36" s="518" t="s">
        <v>58</v>
      </c>
      <c r="C36" s="520"/>
      <c r="D36" s="49"/>
      <c r="E36" s="47"/>
      <c r="G36" s="2"/>
      <c r="H36" s="4" t="s">
        <v>59</v>
      </c>
      <c r="I36" s="2"/>
      <c r="J36" s="2"/>
      <c r="K36" s="2"/>
      <c r="L36" s="2"/>
      <c r="M36" s="2"/>
      <c r="N36" s="2"/>
      <c r="O36" s="2"/>
      <c r="P36" s="2"/>
    </row>
    <row r="37" spans="1:16" s="3" customFormat="1" x14ac:dyDescent="0.3">
      <c r="B37" s="152"/>
      <c r="C37" s="89" t="s">
        <v>60</v>
      </c>
      <c r="D37" s="19" t="s">
        <v>800</v>
      </c>
      <c r="E37" s="47"/>
      <c r="G37" s="2"/>
      <c r="H37" s="4" t="s">
        <v>61</v>
      </c>
      <c r="I37" s="2"/>
      <c r="J37" s="2"/>
      <c r="K37" s="2"/>
      <c r="L37" s="2"/>
      <c r="M37" s="2"/>
      <c r="N37" s="2"/>
      <c r="O37" s="2"/>
      <c r="P37" s="2"/>
    </row>
    <row r="38" spans="1:16" s="3" customFormat="1" ht="14.5" x14ac:dyDescent="0.35">
      <c r="B38" s="152"/>
      <c r="C38" s="89" t="s">
        <v>62</v>
      </c>
      <c r="D38" s="361" t="s">
        <v>801</v>
      </c>
      <c r="E38" s="47"/>
      <c r="G38" s="2"/>
      <c r="H38" s="4" t="s">
        <v>63</v>
      </c>
      <c r="I38" s="2"/>
      <c r="J38" s="2"/>
      <c r="K38" s="2"/>
      <c r="L38" s="2"/>
      <c r="M38" s="2"/>
      <c r="N38" s="2"/>
      <c r="O38" s="2"/>
      <c r="P38" s="2"/>
    </row>
    <row r="39" spans="1:16" s="3" customFormat="1" ht="14.5" thickBot="1" x14ac:dyDescent="0.35">
      <c r="B39" s="152"/>
      <c r="C39" s="89" t="s">
        <v>64</v>
      </c>
      <c r="D39" s="20"/>
      <c r="E39" s="47"/>
      <c r="G39" s="2"/>
      <c r="H39" s="4" t="s">
        <v>65</v>
      </c>
      <c r="I39" s="2"/>
      <c r="J39" s="2"/>
      <c r="K39" s="2"/>
      <c r="L39" s="2"/>
      <c r="M39" s="2"/>
      <c r="N39" s="2"/>
      <c r="O39" s="2"/>
      <c r="P39" s="2"/>
    </row>
    <row r="40" spans="1:16" s="3" customFormat="1" ht="15" customHeight="1" thickBot="1" x14ac:dyDescent="0.35">
      <c r="B40" s="152"/>
      <c r="C40" s="85" t="s">
        <v>208</v>
      </c>
      <c r="D40" s="49"/>
      <c r="E40" s="47"/>
      <c r="G40" s="2"/>
      <c r="H40" s="4" t="s">
        <v>66</v>
      </c>
      <c r="I40" s="2"/>
      <c r="J40" s="2"/>
      <c r="K40" s="2"/>
      <c r="L40" s="2"/>
      <c r="M40" s="2"/>
      <c r="N40" s="2"/>
      <c r="O40" s="2"/>
      <c r="P40" s="2"/>
    </row>
    <row r="41" spans="1:16" s="3" customFormat="1" x14ac:dyDescent="0.3">
      <c r="B41" s="152"/>
      <c r="C41" s="89" t="s">
        <v>60</v>
      </c>
      <c r="D41" s="19" t="s">
        <v>802</v>
      </c>
      <c r="E41" s="47"/>
      <c r="G41" s="2"/>
      <c r="H41" s="4" t="s">
        <v>67</v>
      </c>
      <c r="I41" s="2"/>
      <c r="J41" s="2"/>
      <c r="K41" s="2"/>
      <c r="L41" s="2"/>
      <c r="M41" s="2"/>
      <c r="N41" s="2"/>
      <c r="O41" s="2"/>
      <c r="P41" s="2"/>
    </row>
    <row r="42" spans="1:16" s="3" customFormat="1" ht="14.5" x14ac:dyDescent="0.35">
      <c r="B42" s="152"/>
      <c r="C42" s="89" t="s">
        <v>62</v>
      </c>
      <c r="D42" s="361" t="s">
        <v>803</v>
      </c>
      <c r="E42" s="47"/>
      <c r="G42" s="2"/>
      <c r="H42" s="4" t="s">
        <v>68</v>
      </c>
      <c r="I42" s="2"/>
      <c r="J42" s="2"/>
      <c r="K42" s="2"/>
      <c r="L42" s="2"/>
      <c r="M42" s="2"/>
      <c r="N42" s="2"/>
      <c r="O42" s="2"/>
      <c r="P42" s="2"/>
    </row>
    <row r="43" spans="1:16" s="3" customFormat="1" ht="14.5" thickBot="1" x14ac:dyDescent="0.35">
      <c r="B43" s="152"/>
      <c r="C43" s="89" t="s">
        <v>64</v>
      </c>
      <c r="D43" s="20"/>
      <c r="E43" s="47"/>
      <c r="G43" s="2"/>
      <c r="H43" s="4" t="s">
        <v>69</v>
      </c>
      <c r="I43" s="2"/>
      <c r="J43" s="2"/>
      <c r="K43" s="2"/>
      <c r="L43" s="2"/>
      <c r="M43" s="2"/>
      <c r="N43" s="2"/>
      <c r="O43" s="2"/>
      <c r="P43" s="2"/>
    </row>
    <row r="44" spans="1:16" s="3" customFormat="1" ht="14.5" thickBot="1" x14ac:dyDescent="0.35">
      <c r="B44" s="152"/>
      <c r="C44" s="85" t="s">
        <v>280</v>
      </c>
      <c r="D44" s="49"/>
      <c r="E44" s="47"/>
      <c r="G44" s="2"/>
      <c r="H44" s="4" t="s">
        <v>70</v>
      </c>
      <c r="I44" s="2"/>
      <c r="J44" s="2"/>
      <c r="K44" s="2"/>
      <c r="L44" s="2"/>
      <c r="M44" s="2"/>
      <c r="N44" s="2"/>
      <c r="O44" s="2"/>
      <c r="P44" s="2"/>
    </row>
    <row r="45" spans="1:16" s="3" customFormat="1" x14ac:dyDescent="0.3">
      <c r="B45" s="152"/>
      <c r="C45" s="89" t="s">
        <v>60</v>
      </c>
      <c r="D45" s="19" t="s">
        <v>804</v>
      </c>
      <c r="E45" s="47"/>
      <c r="G45" s="2"/>
      <c r="H45" s="4" t="s">
        <v>71</v>
      </c>
      <c r="I45" s="2"/>
      <c r="J45" s="2"/>
      <c r="K45" s="2"/>
      <c r="L45" s="2"/>
      <c r="M45" s="2"/>
      <c r="N45" s="2"/>
      <c r="O45" s="2"/>
      <c r="P45" s="2"/>
    </row>
    <row r="46" spans="1:16" s="3" customFormat="1" ht="14.5" x14ac:dyDescent="0.35">
      <c r="B46" s="152"/>
      <c r="C46" s="89" t="s">
        <v>62</v>
      </c>
      <c r="D46" s="361" t="s">
        <v>805</v>
      </c>
      <c r="E46" s="47"/>
      <c r="G46" s="2"/>
      <c r="H46" s="4" t="s">
        <v>72</v>
      </c>
      <c r="I46" s="2"/>
      <c r="J46" s="2"/>
      <c r="K46" s="2"/>
      <c r="L46" s="2"/>
      <c r="M46" s="2"/>
      <c r="N46" s="2"/>
      <c r="O46" s="2"/>
      <c r="P46" s="2"/>
    </row>
    <row r="47" spans="1:16" ht="14.5" thickBot="1" x14ac:dyDescent="0.35">
      <c r="A47" s="3"/>
      <c r="B47" s="152"/>
      <c r="C47" s="89" t="s">
        <v>64</v>
      </c>
      <c r="D47" s="20"/>
      <c r="E47" s="47"/>
      <c r="H47" s="4" t="s">
        <v>73</v>
      </c>
    </row>
    <row r="48" spans="1:16" ht="14.5" thickBot="1" x14ac:dyDescent="0.35">
      <c r="B48" s="152"/>
      <c r="C48" s="85" t="s">
        <v>207</v>
      </c>
      <c r="D48" s="49"/>
      <c r="E48" s="47"/>
      <c r="H48" s="4" t="s">
        <v>74</v>
      </c>
    </row>
    <row r="49" spans="2:8" x14ac:dyDescent="0.3">
      <c r="B49" s="152"/>
      <c r="C49" s="89" t="s">
        <v>60</v>
      </c>
      <c r="D49" s="19" t="s">
        <v>806</v>
      </c>
      <c r="E49" s="47"/>
      <c r="H49" s="4" t="s">
        <v>75</v>
      </c>
    </row>
    <row r="50" spans="2:8" ht="14.5" x14ac:dyDescent="0.35">
      <c r="B50" s="152"/>
      <c r="C50" s="89" t="s">
        <v>62</v>
      </c>
      <c r="D50" s="361" t="s">
        <v>807</v>
      </c>
      <c r="E50" s="47"/>
      <c r="H50" s="4" t="s">
        <v>76</v>
      </c>
    </row>
    <row r="51" spans="2:8" ht="14.5" thickBot="1" x14ac:dyDescent="0.35">
      <c r="B51" s="152"/>
      <c r="C51" s="89" t="s">
        <v>64</v>
      </c>
      <c r="D51" s="20"/>
      <c r="E51" s="47"/>
      <c r="H51" s="4" t="s">
        <v>77</v>
      </c>
    </row>
    <row r="52" spans="2:8" ht="14.5" thickBot="1" x14ac:dyDescent="0.35">
      <c r="B52" s="152"/>
      <c r="C52" s="85" t="s">
        <v>207</v>
      </c>
      <c r="D52" s="49"/>
      <c r="E52" s="47"/>
      <c r="H52" s="4" t="s">
        <v>78</v>
      </c>
    </row>
    <row r="53" spans="2:8" x14ac:dyDescent="0.3">
      <c r="B53" s="152"/>
      <c r="C53" s="89" t="s">
        <v>60</v>
      </c>
      <c r="D53" s="19" t="s">
        <v>808</v>
      </c>
      <c r="E53" s="47"/>
      <c r="H53" s="4" t="s">
        <v>79</v>
      </c>
    </row>
    <row r="54" spans="2:8" ht="14.5" x14ac:dyDescent="0.35">
      <c r="B54" s="152"/>
      <c r="C54" s="89" t="s">
        <v>62</v>
      </c>
      <c r="D54" s="361" t="s">
        <v>809</v>
      </c>
      <c r="E54" s="47"/>
      <c r="H54" s="4" t="s">
        <v>80</v>
      </c>
    </row>
    <row r="55" spans="2:8" ht="14.5" thickBot="1" x14ac:dyDescent="0.35">
      <c r="B55" s="152"/>
      <c r="C55" s="89" t="s">
        <v>64</v>
      </c>
      <c r="D55" s="20"/>
      <c r="E55" s="47"/>
      <c r="H55" s="4" t="s">
        <v>81</v>
      </c>
    </row>
    <row r="56" spans="2:8" ht="14.5" thickBot="1" x14ac:dyDescent="0.35">
      <c r="B56" s="152"/>
      <c r="C56" s="85" t="s">
        <v>207</v>
      </c>
      <c r="D56" s="49"/>
      <c r="E56" s="47"/>
      <c r="H56" s="4" t="s">
        <v>82</v>
      </c>
    </row>
    <row r="57" spans="2:8" x14ac:dyDescent="0.3">
      <c r="B57" s="152"/>
      <c r="C57" s="89" t="s">
        <v>60</v>
      </c>
      <c r="D57" s="19"/>
      <c r="E57" s="47"/>
      <c r="H57" s="4" t="s">
        <v>83</v>
      </c>
    </row>
    <row r="58" spans="2:8" x14ac:dyDescent="0.3">
      <c r="B58" s="152"/>
      <c r="C58" s="89" t="s">
        <v>62</v>
      </c>
      <c r="D58" s="17"/>
      <c r="E58" s="47"/>
      <c r="H58" s="4" t="s">
        <v>84</v>
      </c>
    </row>
    <row r="59" spans="2:8" ht="14.5" thickBot="1" x14ac:dyDescent="0.35">
      <c r="B59" s="152"/>
      <c r="C59" s="89" t="s">
        <v>64</v>
      </c>
      <c r="D59" s="20"/>
      <c r="E59" s="47"/>
      <c r="H59" s="4" t="s">
        <v>85</v>
      </c>
    </row>
    <row r="60" spans="2:8" ht="14.5" thickBot="1" x14ac:dyDescent="0.35">
      <c r="B60" s="157"/>
      <c r="C60" s="158"/>
      <c r="D60" s="90"/>
      <c r="E60" s="59"/>
      <c r="H60" s="4" t="s">
        <v>86</v>
      </c>
    </row>
    <row r="61" spans="2:8" x14ac:dyDescent="0.3">
      <c r="H61" s="4" t="s">
        <v>87</v>
      </c>
    </row>
    <row r="62" spans="2:8" x14ac:dyDescent="0.3">
      <c r="H62" s="4" t="s">
        <v>88</v>
      </c>
    </row>
    <row r="63" spans="2:8" x14ac:dyDescent="0.3">
      <c r="H63" s="4" t="s">
        <v>89</v>
      </c>
    </row>
    <row r="64" spans="2:8" x14ac:dyDescent="0.3">
      <c r="H64" s="4" t="s">
        <v>90</v>
      </c>
    </row>
    <row r="65" spans="8:8" x14ac:dyDescent="0.3">
      <c r="H65" s="4" t="s">
        <v>91</v>
      </c>
    </row>
    <row r="66" spans="8:8" x14ac:dyDescent="0.3">
      <c r="H66" s="4" t="s">
        <v>92</v>
      </c>
    </row>
    <row r="67" spans="8:8" x14ac:dyDescent="0.3">
      <c r="H67" s="4" t="s">
        <v>93</v>
      </c>
    </row>
    <row r="68" spans="8:8" x14ac:dyDescent="0.3">
      <c r="H68" s="4" t="s">
        <v>94</v>
      </c>
    </row>
    <row r="69" spans="8:8" x14ac:dyDescent="0.3">
      <c r="H69" s="4" t="s">
        <v>95</v>
      </c>
    </row>
    <row r="70" spans="8:8" x14ac:dyDescent="0.3">
      <c r="H70" s="4" t="s">
        <v>96</v>
      </c>
    </row>
    <row r="71" spans="8:8" x14ac:dyDescent="0.3">
      <c r="H71" s="4" t="s">
        <v>97</v>
      </c>
    </row>
    <row r="72" spans="8:8" x14ac:dyDescent="0.3">
      <c r="H72" s="4" t="s">
        <v>98</v>
      </c>
    </row>
    <row r="73" spans="8:8" x14ac:dyDescent="0.3">
      <c r="H73" s="4" t="s">
        <v>99</v>
      </c>
    </row>
    <row r="74" spans="8:8" x14ac:dyDescent="0.3">
      <c r="H74" s="4" t="s">
        <v>100</v>
      </c>
    </row>
    <row r="75" spans="8:8" x14ac:dyDescent="0.3">
      <c r="H75" s="4" t="s">
        <v>101</v>
      </c>
    </row>
    <row r="76" spans="8:8" x14ac:dyDescent="0.3">
      <c r="H76" s="4" t="s">
        <v>102</v>
      </c>
    </row>
    <row r="77" spans="8:8" x14ac:dyDescent="0.3">
      <c r="H77" s="4" t="s">
        <v>103</v>
      </c>
    </row>
    <row r="78" spans="8:8" x14ac:dyDescent="0.3">
      <c r="H78" s="4" t="s">
        <v>104</v>
      </c>
    </row>
    <row r="79" spans="8:8" x14ac:dyDescent="0.3">
      <c r="H79" s="4" t="s">
        <v>105</v>
      </c>
    </row>
    <row r="80" spans="8:8" x14ac:dyDescent="0.3">
      <c r="H80" s="4" t="s">
        <v>106</v>
      </c>
    </row>
    <row r="81" spans="8:8" x14ac:dyDescent="0.3">
      <c r="H81" s="4" t="s">
        <v>107</v>
      </c>
    </row>
    <row r="82" spans="8:8" x14ac:dyDescent="0.3">
      <c r="H82" s="4" t="s">
        <v>108</v>
      </c>
    </row>
    <row r="83" spans="8:8" x14ac:dyDescent="0.3">
      <c r="H83" s="4" t="s">
        <v>109</v>
      </c>
    </row>
    <row r="84" spans="8:8" x14ac:dyDescent="0.3">
      <c r="H84" s="4" t="s">
        <v>110</v>
      </c>
    </row>
    <row r="85" spans="8:8" x14ac:dyDescent="0.3">
      <c r="H85" s="4" t="s">
        <v>111</v>
      </c>
    </row>
    <row r="86" spans="8:8" x14ac:dyDescent="0.3">
      <c r="H86" s="4" t="s">
        <v>112</v>
      </c>
    </row>
    <row r="87" spans="8:8" x14ac:dyDescent="0.3">
      <c r="H87" s="4" t="s">
        <v>113</v>
      </c>
    </row>
    <row r="88" spans="8:8" x14ac:dyDescent="0.3">
      <c r="H88" s="4" t="s">
        <v>114</v>
      </c>
    </row>
    <row r="89" spans="8:8" x14ac:dyDescent="0.3">
      <c r="H89" s="4" t="s">
        <v>115</v>
      </c>
    </row>
    <row r="90" spans="8:8" x14ac:dyDescent="0.3">
      <c r="H90" s="4" t="s">
        <v>116</v>
      </c>
    </row>
    <row r="91" spans="8:8" x14ac:dyDescent="0.3">
      <c r="H91" s="4" t="s">
        <v>117</v>
      </c>
    </row>
    <row r="92" spans="8:8" x14ac:dyDescent="0.3">
      <c r="H92" s="4" t="s">
        <v>118</v>
      </c>
    </row>
    <row r="93" spans="8:8" x14ac:dyDescent="0.3">
      <c r="H93" s="4" t="s">
        <v>119</v>
      </c>
    </row>
    <row r="94" spans="8:8" x14ac:dyDescent="0.3">
      <c r="H94" s="4" t="s">
        <v>120</v>
      </c>
    </row>
    <row r="95" spans="8:8" x14ac:dyDescent="0.3">
      <c r="H95" s="4" t="s">
        <v>121</v>
      </c>
    </row>
    <row r="96" spans="8:8" x14ac:dyDescent="0.3">
      <c r="H96" s="4" t="s">
        <v>122</v>
      </c>
    </row>
    <row r="97" spans="8:8" x14ac:dyDescent="0.3">
      <c r="H97" s="4" t="s">
        <v>123</v>
      </c>
    </row>
    <row r="98" spans="8:8" x14ac:dyDescent="0.3">
      <c r="H98" s="4" t="s">
        <v>124</v>
      </c>
    </row>
    <row r="99" spans="8:8" x14ac:dyDescent="0.3">
      <c r="H99" s="4" t="s">
        <v>125</v>
      </c>
    </row>
    <row r="100" spans="8:8" x14ac:dyDescent="0.3">
      <c r="H100" s="4" t="s">
        <v>126</v>
      </c>
    </row>
    <row r="101" spans="8:8" x14ac:dyDescent="0.3">
      <c r="H101" s="4" t="s">
        <v>127</v>
      </c>
    </row>
    <row r="102" spans="8:8" x14ac:dyDescent="0.3">
      <c r="H102" s="4" t="s">
        <v>128</v>
      </c>
    </row>
    <row r="103" spans="8:8" x14ac:dyDescent="0.3">
      <c r="H103" s="4" t="s">
        <v>129</v>
      </c>
    </row>
    <row r="104" spans="8:8" x14ac:dyDescent="0.3">
      <c r="H104" s="4" t="s">
        <v>130</v>
      </c>
    </row>
    <row r="105" spans="8:8" x14ac:dyDescent="0.3">
      <c r="H105" s="4" t="s">
        <v>131</v>
      </c>
    </row>
    <row r="106" spans="8:8" x14ac:dyDescent="0.3">
      <c r="H106" s="4" t="s">
        <v>132</v>
      </c>
    </row>
    <row r="107" spans="8:8" x14ac:dyDescent="0.3">
      <c r="H107" s="4" t="s">
        <v>133</v>
      </c>
    </row>
    <row r="108" spans="8:8" x14ac:dyDescent="0.3">
      <c r="H108" s="4" t="s">
        <v>134</v>
      </c>
    </row>
    <row r="109" spans="8:8" x14ac:dyDescent="0.3">
      <c r="H109" s="4" t="s">
        <v>135</v>
      </c>
    </row>
    <row r="110" spans="8:8" x14ac:dyDescent="0.3">
      <c r="H110" s="4" t="s">
        <v>136</v>
      </c>
    </row>
    <row r="111" spans="8:8" x14ac:dyDescent="0.3">
      <c r="H111" s="4" t="s">
        <v>137</v>
      </c>
    </row>
    <row r="112" spans="8:8" x14ac:dyDescent="0.3">
      <c r="H112" s="4" t="s">
        <v>138</v>
      </c>
    </row>
    <row r="113" spans="8:8" x14ac:dyDescent="0.3">
      <c r="H113" s="4" t="s">
        <v>139</v>
      </c>
    </row>
    <row r="114" spans="8:8" x14ac:dyDescent="0.3">
      <c r="H114" s="4" t="s">
        <v>140</v>
      </c>
    </row>
    <row r="115" spans="8:8" x14ac:dyDescent="0.3">
      <c r="H115" s="4" t="s">
        <v>141</v>
      </c>
    </row>
    <row r="116" spans="8:8" x14ac:dyDescent="0.3">
      <c r="H116" s="4" t="s">
        <v>142</v>
      </c>
    </row>
    <row r="117" spans="8:8" x14ac:dyDescent="0.3">
      <c r="H117" s="4" t="s">
        <v>143</v>
      </c>
    </row>
    <row r="118" spans="8:8" x14ac:dyDescent="0.3">
      <c r="H118" s="4" t="s">
        <v>144</v>
      </c>
    </row>
    <row r="119" spans="8:8" x14ac:dyDescent="0.3">
      <c r="H119" s="4" t="s">
        <v>145</v>
      </c>
    </row>
    <row r="120" spans="8:8" x14ac:dyDescent="0.3">
      <c r="H120" s="4" t="s">
        <v>146</v>
      </c>
    </row>
    <row r="121" spans="8:8" x14ac:dyDescent="0.3">
      <c r="H121" s="4" t="s">
        <v>147</v>
      </c>
    </row>
    <row r="122" spans="8:8" x14ac:dyDescent="0.3">
      <c r="H122" s="4" t="s">
        <v>148</v>
      </c>
    </row>
    <row r="123" spans="8:8" x14ac:dyDescent="0.3">
      <c r="H123" s="4" t="s">
        <v>149</v>
      </c>
    </row>
    <row r="124" spans="8:8" x14ac:dyDescent="0.3">
      <c r="H124" s="4" t="s">
        <v>150</v>
      </c>
    </row>
    <row r="125" spans="8:8" x14ac:dyDescent="0.3">
      <c r="H125" s="4" t="s">
        <v>151</v>
      </c>
    </row>
    <row r="126" spans="8:8" x14ac:dyDescent="0.3">
      <c r="H126" s="4" t="s">
        <v>152</v>
      </c>
    </row>
    <row r="127" spans="8:8" x14ac:dyDescent="0.3">
      <c r="H127" s="4" t="s">
        <v>153</v>
      </c>
    </row>
    <row r="128" spans="8:8" x14ac:dyDescent="0.3">
      <c r="H128" s="4" t="s">
        <v>154</v>
      </c>
    </row>
    <row r="129" spans="8:8" x14ac:dyDescent="0.3">
      <c r="H129" s="4" t="s">
        <v>155</v>
      </c>
    </row>
    <row r="130" spans="8:8" x14ac:dyDescent="0.3">
      <c r="H130" s="4" t="s">
        <v>156</v>
      </c>
    </row>
    <row r="131" spans="8:8" x14ac:dyDescent="0.3">
      <c r="H131" s="4" t="s">
        <v>157</v>
      </c>
    </row>
    <row r="132" spans="8:8" x14ac:dyDescent="0.3">
      <c r="H132" s="4" t="s">
        <v>158</v>
      </c>
    </row>
    <row r="133" spans="8:8" x14ac:dyDescent="0.3">
      <c r="H133" s="4" t="s">
        <v>159</v>
      </c>
    </row>
    <row r="134" spans="8:8" x14ac:dyDescent="0.3">
      <c r="H134" s="4" t="s">
        <v>160</v>
      </c>
    </row>
    <row r="135" spans="8:8" x14ac:dyDescent="0.3">
      <c r="H135" s="4" t="s">
        <v>161</v>
      </c>
    </row>
    <row r="136" spans="8:8" x14ac:dyDescent="0.3">
      <c r="H136" s="4" t="s">
        <v>162</v>
      </c>
    </row>
    <row r="137" spans="8:8" x14ac:dyDescent="0.3">
      <c r="H137" s="4" t="s">
        <v>163</v>
      </c>
    </row>
    <row r="138" spans="8:8" x14ac:dyDescent="0.3">
      <c r="H138" s="4" t="s">
        <v>164</v>
      </c>
    </row>
    <row r="139" spans="8:8" x14ac:dyDescent="0.3">
      <c r="H139" s="4" t="s">
        <v>165</v>
      </c>
    </row>
    <row r="140" spans="8:8" x14ac:dyDescent="0.3">
      <c r="H140" s="4" t="s">
        <v>166</v>
      </c>
    </row>
    <row r="141" spans="8:8" x14ac:dyDescent="0.3">
      <c r="H141" s="4" t="s">
        <v>167</v>
      </c>
    </row>
    <row r="142" spans="8:8" x14ac:dyDescent="0.3">
      <c r="H142" s="4" t="s">
        <v>168</v>
      </c>
    </row>
    <row r="143" spans="8:8" x14ac:dyDescent="0.3">
      <c r="H143" s="4" t="s">
        <v>169</v>
      </c>
    </row>
    <row r="144" spans="8:8" x14ac:dyDescent="0.3">
      <c r="H144" s="4" t="s">
        <v>170</v>
      </c>
    </row>
    <row r="145" spans="8:8" x14ac:dyDescent="0.3">
      <c r="H145" s="4" t="s">
        <v>171</v>
      </c>
    </row>
    <row r="146" spans="8:8" x14ac:dyDescent="0.3">
      <c r="H146" s="4" t="s">
        <v>172</v>
      </c>
    </row>
    <row r="147" spans="8:8" x14ac:dyDescent="0.3">
      <c r="H147" s="4" t="s">
        <v>173</v>
      </c>
    </row>
    <row r="148" spans="8:8" x14ac:dyDescent="0.3">
      <c r="H148" s="4" t="s">
        <v>174</v>
      </c>
    </row>
    <row r="149" spans="8:8" x14ac:dyDescent="0.3">
      <c r="H149" s="4" t="s">
        <v>175</v>
      </c>
    </row>
    <row r="150" spans="8:8" x14ac:dyDescent="0.3">
      <c r="H150" s="4" t="s">
        <v>176</v>
      </c>
    </row>
    <row r="151" spans="8:8" x14ac:dyDescent="0.3">
      <c r="H151" s="4" t="s">
        <v>177</v>
      </c>
    </row>
    <row r="152" spans="8:8" x14ac:dyDescent="0.3">
      <c r="H152" s="4" t="s">
        <v>178</v>
      </c>
    </row>
    <row r="153" spans="8:8" x14ac:dyDescent="0.3">
      <c r="H153" s="4" t="s">
        <v>179</v>
      </c>
    </row>
    <row r="154" spans="8:8" x14ac:dyDescent="0.3">
      <c r="H154" s="4" t="s">
        <v>180</v>
      </c>
    </row>
    <row r="155" spans="8:8" x14ac:dyDescent="0.3">
      <c r="H155" s="4" t="s">
        <v>181</v>
      </c>
    </row>
    <row r="156" spans="8:8" x14ac:dyDescent="0.3">
      <c r="H156" s="4" t="s">
        <v>182</v>
      </c>
    </row>
    <row r="157" spans="8:8" x14ac:dyDescent="0.3">
      <c r="H157" s="4" t="s">
        <v>183</v>
      </c>
    </row>
    <row r="158" spans="8:8" x14ac:dyDescent="0.3">
      <c r="H158" s="4" t="s">
        <v>184</v>
      </c>
    </row>
    <row r="159" spans="8:8" x14ac:dyDescent="0.3">
      <c r="H159" s="4" t="s">
        <v>185</v>
      </c>
    </row>
    <row r="160" spans="8:8" x14ac:dyDescent="0.3">
      <c r="H160" s="4" t="s">
        <v>186</v>
      </c>
    </row>
    <row r="161" spans="8:8" x14ac:dyDescent="0.3">
      <c r="H161" s="4" t="s">
        <v>187</v>
      </c>
    </row>
    <row r="162" spans="8:8" x14ac:dyDescent="0.3">
      <c r="H162" s="4" t="s">
        <v>188</v>
      </c>
    </row>
    <row r="163" spans="8:8" x14ac:dyDescent="0.3">
      <c r="H163" s="4" t="s">
        <v>189</v>
      </c>
    </row>
    <row r="164" spans="8:8" x14ac:dyDescent="0.3">
      <c r="H164" s="4" t="s">
        <v>190</v>
      </c>
    </row>
    <row r="165" spans="8:8" x14ac:dyDescent="0.3">
      <c r="H165" s="4" t="s">
        <v>191</v>
      </c>
    </row>
    <row r="166" spans="8:8" x14ac:dyDescent="0.3">
      <c r="H166" s="4" t="s">
        <v>192</v>
      </c>
    </row>
    <row r="167" spans="8:8" x14ac:dyDescent="0.3">
      <c r="H167" s="4" t="s">
        <v>193</v>
      </c>
    </row>
    <row r="168" spans="8:8" x14ac:dyDescent="0.3">
      <c r="H168" s="4" t="s">
        <v>194</v>
      </c>
    </row>
    <row r="169" spans="8:8" x14ac:dyDescent="0.3">
      <c r="H169" s="4" t="s">
        <v>195</v>
      </c>
    </row>
    <row r="170" spans="8:8" x14ac:dyDescent="0.3">
      <c r="H170" s="4" t="s">
        <v>196</v>
      </c>
    </row>
    <row r="171" spans="8:8" x14ac:dyDescent="0.3">
      <c r="H171" s="4" t="s">
        <v>197</v>
      </c>
    </row>
    <row r="172" spans="8:8" x14ac:dyDescent="0.3">
      <c r="H172" s="4" t="s">
        <v>198</v>
      </c>
    </row>
    <row r="173" spans="8:8" x14ac:dyDescent="0.3">
      <c r="H173" s="4" t="s">
        <v>199</v>
      </c>
    </row>
    <row r="174" spans="8:8" x14ac:dyDescent="0.3">
      <c r="H174" s="4" t="s">
        <v>200</v>
      </c>
    </row>
    <row r="175" spans="8:8" x14ac:dyDescent="0.3">
      <c r="H175" s="4" t="s">
        <v>201</v>
      </c>
    </row>
    <row r="176" spans="8:8" x14ac:dyDescent="0.3">
      <c r="H176" s="4" t="s">
        <v>202</v>
      </c>
    </row>
    <row r="177" spans="8:8" x14ac:dyDescent="0.3">
      <c r="H177" s="4" t="s">
        <v>203</v>
      </c>
    </row>
  </sheetData>
  <customSheetViews>
    <customSheetView guid="{8F0D285A-0224-4C31-92C2-6C61BAA6C63C}" hiddenRows="1" hiddenColumns="1">
      <pageMargins left="0.7" right="0.7" top="0.75" bottom="0.75" header="0.3" footer="0.3"/>
      <pageSetup orientation="landscape"/>
    </customSheetView>
  </customSheetViews>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xr:uid="{00000000-0002-0000-0000-000000000000}">
      <formula1>$P$15:$P$26</formula1>
    </dataValidation>
    <dataValidation type="list" allowBlank="1" showInputMessage="1" showErrorMessage="1" sqref="IV65532" xr:uid="{00000000-0002-0000-0000-000001000000}">
      <formula1>$K$15:$K$19</formula1>
    </dataValidation>
    <dataValidation type="list" allowBlank="1" showInputMessage="1" showErrorMessage="1" sqref="D65533" xr:uid="{00000000-0002-0000-0000-000002000000}">
      <formula1>$O$15:$O$26</formula1>
    </dataValidation>
    <dataValidation type="list" allowBlank="1" showInputMessage="1" showErrorMessage="1" sqref="IV65525 D65525" xr:uid="{00000000-0002-0000-0000-000003000000}">
      <formula1>$I$15:$I$17</formula1>
    </dataValidation>
    <dataValidation type="list" allowBlank="1" showInputMessage="1" showErrorMessage="1" sqref="IV65526:IV65530 D65526:D65530" xr:uid="{00000000-0002-0000-0000-000004000000}">
      <formula1>$H$15:$H$177</formula1>
    </dataValidation>
  </dataValidations>
  <hyperlinks>
    <hyperlink ref="D33" r:id="rId1" xr:uid="{00000000-0004-0000-0000-000000000000}"/>
    <hyperlink ref="D38" r:id="rId2" xr:uid="{00000000-0004-0000-0000-000001000000}"/>
  </hyperlinks>
  <pageMargins left="0.7" right="0.7" top="0.75" bottom="0.75" header="0.3" footer="0.3"/>
  <pageSetup orientation="landscape"/>
  <drawing r:id="rId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B1:S321"/>
  <sheetViews>
    <sheetView showGridLines="0" topLeftCell="J84" zoomScale="70" zoomScaleNormal="70" zoomScalePageLayoutView="85" workbookViewId="0">
      <selection activeCell="O95" sqref="O95:O96"/>
    </sheetView>
  </sheetViews>
  <sheetFormatPr defaultColWidth="8.81640625" defaultRowHeight="14.5" outlineLevelRow="1" x14ac:dyDescent="0.35"/>
  <cols>
    <col min="1" max="1" width="3" style="174" customWidth="1"/>
    <col min="2" max="2" width="28.453125" style="174" customWidth="1"/>
    <col min="3" max="3" width="50.453125" style="174" customWidth="1"/>
    <col min="4" max="4" width="34.453125" style="174" customWidth="1"/>
    <col min="5" max="5" width="32" style="174" customWidth="1"/>
    <col min="6" max="6" width="26.453125" style="174" customWidth="1"/>
    <col min="7" max="7" width="26.453125" style="174" bestFit="1" customWidth="1"/>
    <col min="8" max="8" width="30" style="174" customWidth="1"/>
    <col min="9" max="9" width="26.1796875" style="174" customWidth="1"/>
    <col min="10" max="10" width="25.81640625" style="174" customWidth="1"/>
    <col min="11" max="11" width="31" style="174" bestFit="1" customWidth="1"/>
    <col min="12" max="12" width="30.453125" style="174" customWidth="1"/>
    <col min="13" max="13" width="27.1796875" style="174" bestFit="1" customWidth="1"/>
    <col min="14" max="14" width="25" style="174" customWidth="1"/>
    <col min="15" max="15" width="25.81640625" style="174" bestFit="1" customWidth="1"/>
    <col min="16" max="16" width="30.453125" style="174" customWidth="1"/>
    <col min="17" max="17" width="27.1796875" style="174" bestFit="1" customWidth="1"/>
    <col min="18" max="18" width="24.453125" style="174" customWidth="1"/>
    <col min="19" max="19" width="23.1796875" style="174" bestFit="1" customWidth="1"/>
    <col min="20" max="20" width="27.453125" style="174" customWidth="1"/>
    <col min="21" max="16384" width="8.81640625" style="174"/>
  </cols>
  <sheetData>
    <row r="1" spans="2:19" ht="15" thickBot="1" x14ac:dyDescent="0.4"/>
    <row r="2" spans="2:19" ht="26" x14ac:dyDescent="0.35">
      <c r="B2" s="99"/>
      <c r="C2" s="869"/>
      <c r="D2" s="869"/>
      <c r="E2" s="869"/>
      <c r="F2" s="869"/>
      <c r="G2" s="869"/>
      <c r="H2" s="93"/>
      <c r="I2" s="93"/>
      <c r="J2" s="93"/>
      <c r="K2" s="93"/>
      <c r="L2" s="93"/>
      <c r="M2" s="93"/>
      <c r="N2" s="93"/>
      <c r="O2" s="93"/>
      <c r="P2" s="93"/>
      <c r="Q2" s="93"/>
      <c r="R2" s="93"/>
      <c r="S2" s="94"/>
    </row>
    <row r="3" spans="2:19" ht="26" x14ac:dyDescent="0.35">
      <c r="B3" s="100"/>
      <c r="C3" s="875" t="s">
        <v>288</v>
      </c>
      <c r="D3" s="876"/>
      <c r="E3" s="876"/>
      <c r="F3" s="876"/>
      <c r="G3" s="877"/>
      <c r="H3" s="96"/>
      <c r="I3" s="96"/>
      <c r="J3" s="96"/>
      <c r="K3" s="96"/>
      <c r="L3" s="96"/>
      <c r="M3" s="96"/>
      <c r="N3" s="96"/>
      <c r="O3" s="96"/>
      <c r="P3" s="96"/>
      <c r="Q3" s="96"/>
      <c r="R3" s="96"/>
      <c r="S3" s="98"/>
    </row>
    <row r="4" spans="2:19" ht="26" x14ac:dyDescent="0.35">
      <c r="B4" s="100"/>
      <c r="C4" s="101"/>
      <c r="D4" s="101"/>
      <c r="E4" s="101"/>
      <c r="F4" s="101"/>
      <c r="G4" s="101"/>
      <c r="H4" s="96"/>
      <c r="I4" s="96"/>
      <c r="J4" s="96"/>
      <c r="K4" s="96"/>
      <c r="L4" s="96"/>
      <c r="M4" s="96"/>
      <c r="N4" s="96"/>
      <c r="O4" s="96"/>
      <c r="P4" s="96"/>
      <c r="Q4" s="96"/>
      <c r="R4" s="96"/>
      <c r="S4" s="98"/>
    </row>
    <row r="5" spans="2:19" ht="15" thickBot="1" x14ac:dyDescent="0.4">
      <c r="B5" s="95"/>
      <c r="C5" s="96"/>
      <c r="D5" s="96"/>
      <c r="E5" s="96"/>
      <c r="F5" s="96"/>
      <c r="G5" s="96"/>
      <c r="H5" s="96"/>
      <c r="I5" s="96"/>
      <c r="J5" s="96"/>
      <c r="K5" s="96"/>
      <c r="L5" s="96"/>
      <c r="M5" s="96"/>
      <c r="N5" s="96"/>
      <c r="O5" s="96"/>
      <c r="P5" s="96"/>
      <c r="Q5" s="96"/>
      <c r="R5" s="96"/>
      <c r="S5" s="98"/>
    </row>
    <row r="6" spans="2:19" ht="34.5" customHeight="1" thickBot="1" x14ac:dyDescent="0.4">
      <c r="B6" s="870" t="s">
        <v>607</v>
      </c>
      <c r="C6" s="871"/>
      <c r="D6" s="871"/>
      <c r="E6" s="871"/>
      <c r="F6" s="871"/>
      <c r="G6" s="871"/>
      <c r="H6" s="269"/>
      <c r="I6" s="269"/>
      <c r="J6" s="269"/>
      <c r="K6" s="269"/>
      <c r="L6" s="269"/>
      <c r="M6" s="269"/>
      <c r="N6" s="269"/>
      <c r="O6" s="269"/>
      <c r="P6" s="269"/>
      <c r="Q6" s="269"/>
      <c r="R6" s="269"/>
      <c r="S6" s="270"/>
    </row>
    <row r="7" spans="2:19" ht="15.75" customHeight="1" x14ac:dyDescent="0.35">
      <c r="B7" s="870" t="s">
        <v>669</v>
      </c>
      <c r="C7" s="872"/>
      <c r="D7" s="872"/>
      <c r="E7" s="872"/>
      <c r="F7" s="872"/>
      <c r="G7" s="872"/>
      <c r="H7" s="269"/>
      <c r="I7" s="269"/>
      <c r="J7" s="269"/>
      <c r="K7" s="269"/>
      <c r="L7" s="269"/>
      <c r="M7" s="269"/>
      <c r="N7" s="269"/>
      <c r="O7" s="269"/>
      <c r="P7" s="269"/>
      <c r="Q7" s="269"/>
      <c r="R7" s="269"/>
      <c r="S7" s="270"/>
    </row>
    <row r="8" spans="2:19" ht="15.75" customHeight="1" thickBot="1" x14ac:dyDescent="0.4">
      <c r="B8" s="873" t="s">
        <v>242</v>
      </c>
      <c r="C8" s="874"/>
      <c r="D8" s="874"/>
      <c r="E8" s="874"/>
      <c r="F8" s="874"/>
      <c r="G8" s="874"/>
      <c r="H8" s="271"/>
      <c r="I8" s="271"/>
      <c r="J8" s="271"/>
      <c r="K8" s="271"/>
      <c r="L8" s="271"/>
      <c r="M8" s="271"/>
      <c r="N8" s="271"/>
      <c r="O8" s="271"/>
      <c r="P8" s="271"/>
      <c r="Q8" s="271"/>
      <c r="R8" s="271"/>
      <c r="S8" s="272"/>
    </row>
    <row r="10" spans="2:19" ht="21" x14ac:dyDescent="0.5">
      <c r="B10" s="959" t="s">
        <v>314</v>
      </c>
      <c r="C10" s="959"/>
    </row>
    <row r="11" spans="2:19" ht="15" thickBot="1" x14ac:dyDescent="0.4"/>
    <row r="12" spans="2:19" ht="15" customHeight="1" thickBot="1" x14ac:dyDescent="0.4">
      <c r="B12" s="275" t="s">
        <v>315</v>
      </c>
      <c r="C12" s="392" t="s">
        <v>790</v>
      </c>
    </row>
    <row r="13" spans="2:19" ht="15.75" customHeight="1" thickBot="1" x14ac:dyDescent="0.4">
      <c r="B13" s="275" t="s">
        <v>280</v>
      </c>
      <c r="C13" s="175" t="s">
        <v>860</v>
      </c>
    </row>
    <row r="14" spans="2:19" ht="15.75" customHeight="1" thickBot="1" x14ac:dyDescent="0.4">
      <c r="B14" s="275" t="s">
        <v>670</v>
      </c>
      <c r="C14" s="175" t="s">
        <v>608</v>
      </c>
    </row>
    <row r="15" spans="2:19" ht="15.75" customHeight="1" thickBot="1" x14ac:dyDescent="0.4">
      <c r="B15" s="275" t="s">
        <v>316</v>
      </c>
      <c r="C15" s="175" t="s">
        <v>657</v>
      </c>
    </row>
    <row r="16" spans="2:19" ht="15" thickBot="1" x14ac:dyDescent="0.4">
      <c r="B16" s="275" t="s">
        <v>317</v>
      </c>
      <c r="C16" s="175" t="s">
        <v>611</v>
      </c>
    </row>
    <row r="17" spans="2:19" ht="15" thickBot="1" x14ac:dyDescent="0.4">
      <c r="B17" s="275" t="s">
        <v>318</v>
      </c>
      <c r="C17" s="175" t="s">
        <v>500</v>
      </c>
    </row>
    <row r="18" spans="2:19" ht="15" thickBot="1" x14ac:dyDescent="0.4"/>
    <row r="19" spans="2:19" ht="15" thickBot="1" x14ac:dyDescent="0.4">
      <c r="D19" s="897" t="s">
        <v>319</v>
      </c>
      <c r="E19" s="898"/>
      <c r="F19" s="898"/>
      <c r="G19" s="899"/>
      <c r="H19" s="897" t="s">
        <v>320</v>
      </c>
      <c r="I19" s="898"/>
      <c r="J19" s="898"/>
      <c r="K19" s="899"/>
      <c r="L19" s="897" t="s">
        <v>321</v>
      </c>
      <c r="M19" s="898"/>
      <c r="N19" s="898"/>
      <c r="O19" s="899"/>
      <c r="P19" s="897" t="s">
        <v>322</v>
      </c>
      <c r="Q19" s="898"/>
      <c r="R19" s="898"/>
      <c r="S19" s="899"/>
    </row>
    <row r="20" spans="2:19" ht="45" customHeight="1" thickBot="1" x14ac:dyDescent="0.4">
      <c r="B20" s="890" t="s">
        <v>323</v>
      </c>
      <c r="C20" s="960" t="s">
        <v>324</v>
      </c>
      <c r="D20" s="176"/>
      <c r="E20" s="177" t="s">
        <v>325</v>
      </c>
      <c r="F20" s="178" t="s">
        <v>326</v>
      </c>
      <c r="G20" s="179" t="s">
        <v>327</v>
      </c>
      <c r="H20" s="176"/>
      <c r="I20" s="177" t="s">
        <v>325</v>
      </c>
      <c r="J20" s="178" t="s">
        <v>326</v>
      </c>
      <c r="K20" s="179" t="s">
        <v>327</v>
      </c>
      <c r="L20" s="176"/>
      <c r="M20" s="177" t="s">
        <v>325</v>
      </c>
      <c r="N20" s="178" t="s">
        <v>326</v>
      </c>
      <c r="O20" s="179" t="s">
        <v>327</v>
      </c>
      <c r="P20" s="176"/>
      <c r="Q20" s="177" t="s">
        <v>325</v>
      </c>
      <c r="R20" s="178" t="s">
        <v>326</v>
      </c>
      <c r="S20" s="179" t="s">
        <v>327</v>
      </c>
    </row>
    <row r="21" spans="2:19" ht="40.5" customHeight="1" x14ac:dyDescent="0.35">
      <c r="B21" s="925"/>
      <c r="C21" s="961"/>
      <c r="D21" s="180" t="s">
        <v>328</v>
      </c>
      <c r="E21" s="181"/>
      <c r="F21" s="182"/>
      <c r="G21" s="183"/>
      <c r="H21" s="184" t="s">
        <v>328</v>
      </c>
      <c r="I21" s="393">
        <v>47000</v>
      </c>
      <c r="J21" s="394">
        <v>47000</v>
      </c>
      <c r="K21" s="395">
        <v>60000</v>
      </c>
      <c r="L21" s="180" t="s">
        <v>328</v>
      </c>
      <c r="M21" s="224">
        <f>N21</f>
        <v>3371</v>
      </c>
      <c r="N21" s="186">
        <f>1618+1753</f>
        <v>3371</v>
      </c>
      <c r="O21" s="187">
        <v>0</v>
      </c>
      <c r="P21" s="180" t="s">
        <v>328</v>
      </c>
      <c r="Q21" s="185"/>
      <c r="R21" s="186"/>
      <c r="S21" s="187"/>
    </row>
    <row r="22" spans="2:19" ht="39.75" customHeight="1" x14ac:dyDescent="0.35">
      <c r="B22" s="925"/>
      <c r="C22" s="961"/>
      <c r="D22" s="188" t="s">
        <v>329</v>
      </c>
      <c r="E22" s="189"/>
      <c r="F22" s="189"/>
      <c r="G22" s="190"/>
      <c r="H22" s="191" t="s">
        <v>329</v>
      </c>
      <c r="I22" s="192">
        <v>0.65</v>
      </c>
      <c r="J22" s="192">
        <v>0.65</v>
      </c>
      <c r="K22" s="193">
        <v>0.65</v>
      </c>
      <c r="L22" s="188" t="s">
        <v>329</v>
      </c>
      <c r="M22" s="192">
        <f>N22</f>
        <v>0.52</v>
      </c>
      <c r="N22" s="192">
        <v>0.52</v>
      </c>
      <c r="O22" s="193">
        <v>0</v>
      </c>
      <c r="P22" s="188" t="s">
        <v>329</v>
      </c>
      <c r="Q22" s="192"/>
      <c r="R22" s="192"/>
      <c r="S22" s="193"/>
    </row>
    <row r="23" spans="2:19" ht="37.5" customHeight="1" x14ac:dyDescent="0.35">
      <c r="B23" s="891"/>
      <c r="C23" s="962"/>
      <c r="D23" s="188" t="s">
        <v>330</v>
      </c>
      <c r="E23" s="189"/>
      <c r="F23" s="189"/>
      <c r="G23" s="190"/>
      <c r="H23" s="191" t="s">
        <v>330</v>
      </c>
      <c r="I23" s="192">
        <v>0.3</v>
      </c>
      <c r="J23" s="192">
        <v>0.3</v>
      </c>
      <c r="K23" s="193">
        <v>0.3</v>
      </c>
      <c r="L23" s="188" t="s">
        <v>330</v>
      </c>
      <c r="M23" s="192">
        <f>N23</f>
        <v>0.48</v>
      </c>
      <c r="N23" s="192">
        <v>0.48</v>
      </c>
      <c r="O23" s="193">
        <v>0</v>
      </c>
      <c r="P23" s="188" t="s">
        <v>330</v>
      </c>
      <c r="Q23" s="192"/>
      <c r="R23" s="192"/>
      <c r="S23" s="193"/>
    </row>
    <row r="24" spans="2:19" ht="15" thickBot="1" x14ac:dyDescent="0.4">
      <c r="B24" s="194"/>
      <c r="C24" s="194"/>
      <c r="Q24" s="195"/>
      <c r="R24" s="195"/>
      <c r="S24" s="195"/>
    </row>
    <row r="25" spans="2:19" ht="30" customHeight="1" thickBot="1" x14ac:dyDescent="0.4">
      <c r="B25" s="194"/>
      <c r="C25" s="194"/>
      <c r="D25" s="897" t="s">
        <v>319</v>
      </c>
      <c r="E25" s="898"/>
      <c r="F25" s="898"/>
      <c r="G25" s="899"/>
      <c r="H25" s="897" t="s">
        <v>320</v>
      </c>
      <c r="I25" s="898"/>
      <c r="J25" s="898"/>
      <c r="K25" s="899"/>
      <c r="L25" s="897" t="s">
        <v>321</v>
      </c>
      <c r="M25" s="898"/>
      <c r="N25" s="898"/>
      <c r="O25" s="899"/>
      <c r="P25" s="897" t="s">
        <v>322</v>
      </c>
      <c r="Q25" s="898"/>
      <c r="R25" s="898"/>
      <c r="S25" s="899"/>
    </row>
    <row r="26" spans="2:19" ht="47.25" customHeight="1" x14ac:dyDescent="0.35">
      <c r="B26" s="890" t="s">
        <v>331</v>
      </c>
      <c r="C26" s="890" t="s">
        <v>332</v>
      </c>
      <c r="D26" s="937" t="s">
        <v>333</v>
      </c>
      <c r="E26" s="938"/>
      <c r="F26" s="196" t="s">
        <v>334</v>
      </c>
      <c r="G26" s="197" t="s">
        <v>335</v>
      </c>
      <c r="H26" s="937" t="s">
        <v>333</v>
      </c>
      <c r="I26" s="938"/>
      <c r="J26" s="196" t="s">
        <v>334</v>
      </c>
      <c r="K26" s="197" t="s">
        <v>335</v>
      </c>
      <c r="L26" s="937" t="s">
        <v>333</v>
      </c>
      <c r="M26" s="938"/>
      <c r="N26" s="196" t="s">
        <v>334</v>
      </c>
      <c r="O26" s="197" t="s">
        <v>335</v>
      </c>
      <c r="P26" s="937" t="s">
        <v>333</v>
      </c>
      <c r="Q26" s="938"/>
      <c r="R26" s="196" t="s">
        <v>334</v>
      </c>
      <c r="S26" s="197" t="s">
        <v>335</v>
      </c>
    </row>
    <row r="27" spans="2:19" ht="51" customHeight="1" x14ac:dyDescent="0.35">
      <c r="B27" s="925"/>
      <c r="C27" s="925"/>
      <c r="D27" s="198" t="s">
        <v>328</v>
      </c>
      <c r="E27" s="199"/>
      <c r="F27" s="945"/>
      <c r="G27" s="947"/>
      <c r="H27" s="198" t="s">
        <v>328</v>
      </c>
      <c r="I27" s="396">
        <v>200</v>
      </c>
      <c r="J27" s="941" t="s">
        <v>423</v>
      </c>
      <c r="K27" s="943" t="s">
        <v>516</v>
      </c>
      <c r="L27" s="198" t="s">
        <v>328</v>
      </c>
      <c r="M27" s="200">
        <v>200</v>
      </c>
      <c r="N27" s="941" t="s">
        <v>423</v>
      </c>
      <c r="O27" s="943" t="s">
        <v>516</v>
      </c>
      <c r="P27" s="198" t="s">
        <v>328</v>
      </c>
      <c r="Q27" s="200"/>
      <c r="R27" s="941"/>
      <c r="S27" s="943"/>
    </row>
    <row r="28" spans="2:19" ht="51" customHeight="1" x14ac:dyDescent="0.35">
      <c r="B28" s="891"/>
      <c r="C28" s="891"/>
      <c r="D28" s="201" t="s">
        <v>336</v>
      </c>
      <c r="E28" s="202"/>
      <c r="F28" s="946"/>
      <c r="G28" s="948"/>
      <c r="H28" s="201" t="s">
        <v>336</v>
      </c>
      <c r="I28" s="203"/>
      <c r="J28" s="942"/>
      <c r="K28" s="944"/>
      <c r="L28" s="201" t="s">
        <v>336</v>
      </c>
      <c r="M28" s="203"/>
      <c r="N28" s="942"/>
      <c r="O28" s="944"/>
      <c r="P28" s="201" t="s">
        <v>336</v>
      </c>
      <c r="Q28" s="203"/>
      <c r="R28" s="942"/>
      <c r="S28" s="944"/>
    </row>
    <row r="29" spans="2:19" ht="33.75" customHeight="1" x14ac:dyDescent="0.35">
      <c r="B29" s="878" t="s">
        <v>337</v>
      </c>
      <c r="C29" s="892" t="s">
        <v>338</v>
      </c>
      <c r="D29" s="204" t="s">
        <v>339</v>
      </c>
      <c r="E29" s="205" t="s">
        <v>318</v>
      </c>
      <c r="F29" s="205" t="s">
        <v>340</v>
      </c>
      <c r="G29" s="206" t="s">
        <v>341</v>
      </c>
      <c r="H29" s="204" t="s">
        <v>339</v>
      </c>
      <c r="I29" s="205" t="s">
        <v>318</v>
      </c>
      <c r="J29" s="205" t="s">
        <v>340</v>
      </c>
      <c r="K29" s="206" t="s">
        <v>341</v>
      </c>
      <c r="L29" s="204" t="s">
        <v>339</v>
      </c>
      <c r="M29" s="205" t="s">
        <v>318</v>
      </c>
      <c r="N29" s="205" t="s">
        <v>340</v>
      </c>
      <c r="O29" s="206" t="s">
        <v>341</v>
      </c>
      <c r="P29" s="204" t="s">
        <v>339</v>
      </c>
      <c r="Q29" s="205" t="s">
        <v>318</v>
      </c>
      <c r="R29" s="205" t="s">
        <v>340</v>
      </c>
      <c r="S29" s="206" t="s">
        <v>341</v>
      </c>
    </row>
    <row r="30" spans="2:19" ht="30" customHeight="1" x14ac:dyDescent="0.35">
      <c r="B30" s="889"/>
      <c r="C30" s="893"/>
      <c r="D30" s="207">
        <v>3</v>
      </c>
      <c r="E30" s="208" t="s">
        <v>500</v>
      </c>
      <c r="F30" s="208" t="s">
        <v>490</v>
      </c>
      <c r="G30" s="209" t="s">
        <v>546</v>
      </c>
      <c r="H30" s="210">
        <v>200</v>
      </c>
      <c r="I30" s="211" t="s">
        <v>497</v>
      </c>
      <c r="J30" s="210" t="s">
        <v>490</v>
      </c>
      <c r="K30" s="212" t="s">
        <v>552</v>
      </c>
      <c r="L30" s="210">
        <v>200</v>
      </c>
      <c r="M30" s="211" t="s">
        <v>497</v>
      </c>
      <c r="N30" s="210" t="s">
        <v>490</v>
      </c>
      <c r="O30" s="212" t="s">
        <v>552</v>
      </c>
      <c r="P30" s="210"/>
      <c r="Q30" s="211"/>
      <c r="R30" s="210"/>
      <c r="S30" s="212"/>
    </row>
    <row r="31" spans="2:19" ht="36.75" hidden="1" customHeight="1" outlineLevel="1" x14ac:dyDescent="0.35">
      <c r="B31" s="889"/>
      <c r="C31" s="893"/>
      <c r="D31" s="204" t="s">
        <v>339</v>
      </c>
      <c r="E31" s="205" t="s">
        <v>318</v>
      </c>
      <c r="F31" s="205" t="s">
        <v>340</v>
      </c>
      <c r="G31" s="206" t="s">
        <v>341</v>
      </c>
      <c r="H31" s="204" t="s">
        <v>339</v>
      </c>
      <c r="I31" s="205" t="s">
        <v>318</v>
      </c>
      <c r="J31" s="205" t="s">
        <v>340</v>
      </c>
      <c r="K31" s="206" t="s">
        <v>341</v>
      </c>
      <c r="L31" s="204" t="s">
        <v>339</v>
      </c>
      <c r="M31" s="205" t="s">
        <v>318</v>
      </c>
      <c r="N31" s="205" t="s">
        <v>340</v>
      </c>
      <c r="O31" s="206" t="s">
        <v>341</v>
      </c>
      <c r="P31" s="204" t="s">
        <v>339</v>
      </c>
      <c r="Q31" s="205" t="s">
        <v>318</v>
      </c>
      <c r="R31" s="205" t="s">
        <v>340</v>
      </c>
      <c r="S31" s="206" t="s">
        <v>341</v>
      </c>
    </row>
    <row r="32" spans="2:19" ht="30" hidden="1" customHeight="1" outlineLevel="1" x14ac:dyDescent="0.35">
      <c r="B32" s="889"/>
      <c r="C32" s="893"/>
      <c r="D32" s="207"/>
      <c r="E32" s="208"/>
      <c r="F32" s="208"/>
      <c r="G32" s="209"/>
      <c r="H32" s="210"/>
      <c r="I32" s="211"/>
      <c r="J32" s="210"/>
      <c r="K32" s="212"/>
      <c r="L32" s="210"/>
      <c r="M32" s="211"/>
      <c r="N32" s="210"/>
      <c r="O32" s="212"/>
      <c r="P32" s="210"/>
      <c r="Q32" s="211"/>
      <c r="R32" s="210"/>
      <c r="S32" s="212"/>
    </row>
    <row r="33" spans="2:19" ht="36" hidden="1" customHeight="1" outlineLevel="1" x14ac:dyDescent="0.35">
      <c r="B33" s="889"/>
      <c r="C33" s="893"/>
      <c r="D33" s="204" t="s">
        <v>339</v>
      </c>
      <c r="E33" s="205" t="s">
        <v>318</v>
      </c>
      <c r="F33" s="205" t="s">
        <v>340</v>
      </c>
      <c r="G33" s="206" t="s">
        <v>341</v>
      </c>
      <c r="H33" s="204" t="s">
        <v>339</v>
      </c>
      <c r="I33" s="205" t="s">
        <v>318</v>
      </c>
      <c r="J33" s="205" t="s">
        <v>340</v>
      </c>
      <c r="K33" s="206" t="s">
        <v>341</v>
      </c>
      <c r="L33" s="204" t="s">
        <v>339</v>
      </c>
      <c r="M33" s="205" t="s">
        <v>318</v>
      </c>
      <c r="N33" s="205" t="s">
        <v>340</v>
      </c>
      <c r="O33" s="206" t="s">
        <v>341</v>
      </c>
      <c r="P33" s="204" t="s">
        <v>339</v>
      </c>
      <c r="Q33" s="205" t="s">
        <v>318</v>
      </c>
      <c r="R33" s="205" t="s">
        <v>340</v>
      </c>
      <c r="S33" s="206" t="s">
        <v>341</v>
      </c>
    </row>
    <row r="34" spans="2:19" ht="30" hidden="1" customHeight="1" outlineLevel="1" x14ac:dyDescent="0.35">
      <c r="B34" s="889"/>
      <c r="C34" s="893"/>
      <c r="D34" s="207"/>
      <c r="E34" s="208"/>
      <c r="F34" s="208"/>
      <c r="G34" s="209"/>
      <c r="H34" s="210"/>
      <c r="I34" s="211"/>
      <c r="J34" s="210"/>
      <c r="K34" s="212"/>
      <c r="L34" s="210"/>
      <c r="M34" s="211"/>
      <c r="N34" s="210"/>
      <c r="O34" s="212"/>
      <c r="P34" s="210"/>
      <c r="Q34" s="211"/>
      <c r="R34" s="210"/>
      <c r="S34" s="212"/>
    </row>
    <row r="35" spans="2:19" ht="39" hidden="1" customHeight="1" outlineLevel="1" x14ac:dyDescent="0.35">
      <c r="B35" s="889"/>
      <c r="C35" s="893"/>
      <c r="D35" s="204" t="s">
        <v>339</v>
      </c>
      <c r="E35" s="205" t="s">
        <v>318</v>
      </c>
      <c r="F35" s="205" t="s">
        <v>340</v>
      </c>
      <c r="G35" s="206" t="s">
        <v>341</v>
      </c>
      <c r="H35" s="204" t="s">
        <v>339</v>
      </c>
      <c r="I35" s="205" t="s">
        <v>318</v>
      </c>
      <c r="J35" s="205" t="s">
        <v>340</v>
      </c>
      <c r="K35" s="206" t="s">
        <v>341</v>
      </c>
      <c r="L35" s="204" t="s">
        <v>339</v>
      </c>
      <c r="M35" s="205" t="s">
        <v>318</v>
      </c>
      <c r="N35" s="205" t="s">
        <v>340</v>
      </c>
      <c r="O35" s="206" t="s">
        <v>341</v>
      </c>
      <c r="P35" s="204" t="s">
        <v>339</v>
      </c>
      <c r="Q35" s="205" t="s">
        <v>318</v>
      </c>
      <c r="R35" s="205" t="s">
        <v>340</v>
      </c>
      <c r="S35" s="206" t="s">
        <v>341</v>
      </c>
    </row>
    <row r="36" spans="2:19" ht="30" hidden="1" customHeight="1" outlineLevel="1" x14ac:dyDescent="0.35">
      <c r="B36" s="889"/>
      <c r="C36" s="893"/>
      <c r="D36" s="207"/>
      <c r="E36" s="208"/>
      <c r="F36" s="208"/>
      <c r="G36" s="209"/>
      <c r="H36" s="210"/>
      <c r="I36" s="211"/>
      <c r="J36" s="210"/>
      <c r="K36" s="212"/>
      <c r="L36" s="210"/>
      <c r="M36" s="211"/>
      <c r="N36" s="210"/>
      <c r="O36" s="212"/>
      <c r="P36" s="210"/>
      <c r="Q36" s="211"/>
      <c r="R36" s="210"/>
      <c r="S36" s="212"/>
    </row>
    <row r="37" spans="2:19" ht="36.75" hidden="1" customHeight="1" outlineLevel="1" x14ac:dyDescent="0.35">
      <c r="B37" s="889"/>
      <c r="C37" s="893"/>
      <c r="D37" s="204" t="s">
        <v>339</v>
      </c>
      <c r="E37" s="205" t="s">
        <v>318</v>
      </c>
      <c r="F37" s="205" t="s">
        <v>340</v>
      </c>
      <c r="G37" s="206" t="s">
        <v>341</v>
      </c>
      <c r="H37" s="204" t="s">
        <v>339</v>
      </c>
      <c r="I37" s="205" t="s">
        <v>318</v>
      </c>
      <c r="J37" s="205" t="s">
        <v>340</v>
      </c>
      <c r="K37" s="206" t="s">
        <v>341</v>
      </c>
      <c r="L37" s="204" t="s">
        <v>339</v>
      </c>
      <c r="M37" s="205" t="s">
        <v>318</v>
      </c>
      <c r="N37" s="205" t="s">
        <v>340</v>
      </c>
      <c r="O37" s="206" t="s">
        <v>341</v>
      </c>
      <c r="P37" s="204" t="s">
        <v>339</v>
      </c>
      <c r="Q37" s="205" t="s">
        <v>318</v>
      </c>
      <c r="R37" s="205" t="s">
        <v>340</v>
      </c>
      <c r="S37" s="206" t="s">
        <v>341</v>
      </c>
    </row>
    <row r="38" spans="2:19" ht="30" hidden="1" customHeight="1" outlineLevel="1" x14ac:dyDescent="0.35">
      <c r="B38" s="879"/>
      <c r="C38" s="894"/>
      <c r="D38" s="207"/>
      <c r="E38" s="208"/>
      <c r="F38" s="208"/>
      <c r="G38" s="209"/>
      <c r="H38" s="210"/>
      <c r="I38" s="211"/>
      <c r="J38" s="210"/>
      <c r="K38" s="212"/>
      <c r="L38" s="210"/>
      <c r="M38" s="211"/>
      <c r="N38" s="210"/>
      <c r="O38" s="212"/>
      <c r="P38" s="210"/>
      <c r="Q38" s="211"/>
      <c r="R38" s="210"/>
      <c r="S38" s="212"/>
    </row>
    <row r="39" spans="2:19" ht="30" customHeight="1" collapsed="1" x14ac:dyDescent="0.35">
      <c r="B39" s="878" t="s">
        <v>342</v>
      </c>
      <c r="C39" s="878" t="s">
        <v>343</v>
      </c>
      <c r="D39" s="205" t="s">
        <v>344</v>
      </c>
      <c r="E39" s="205" t="s">
        <v>345</v>
      </c>
      <c r="F39" s="178" t="s">
        <v>346</v>
      </c>
      <c r="G39" s="213"/>
      <c r="H39" s="205" t="s">
        <v>344</v>
      </c>
      <c r="I39" s="205" t="s">
        <v>345</v>
      </c>
      <c r="J39" s="178" t="s">
        <v>346</v>
      </c>
      <c r="K39" s="214"/>
      <c r="L39" s="205" t="s">
        <v>344</v>
      </c>
      <c r="M39" s="205" t="s">
        <v>345</v>
      </c>
      <c r="N39" s="178" t="s">
        <v>346</v>
      </c>
      <c r="O39" s="214"/>
      <c r="P39" s="205" t="s">
        <v>344</v>
      </c>
      <c r="Q39" s="205" t="s">
        <v>345</v>
      </c>
      <c r="R39" s="178" t="s">
        <v>346</v>
      </c>
      <c r="S39" s="214"/>
    </row>
    <row r="40" spans="2:19" ht="30" customHeight="1" x14ac:dyDescent="0.35">
      <c r="B40" s="889"/>
      <c r="C40" s="889"/>
      <c r="D40" s="955">
        <v>0</v>
      </c>
      <c r="E40" s="955"/>
      <c r="F40" s="178" t="s">
        <v>347</v>
      </c>
      <c r="G40" s="215"/>
      <c r="H40" s="957">
        <v>0</v>
      </c>
      <c r="I40" s="953"/>
      <c r="J40" s="178" t="s">
        <v>347</v>
      </c>
      <c r="K40" s="216"/>
      <c r="L40" s="953">
        <v>0</v>
      </c>
      <c r="M40" s="953"/>
      <c r="N40" s="178" t="s">
        <v>347</v>
      </c>
      <c r="O40" s="216"/>
      <c r="P40" s="953"/>
      <c r="Q40" s="953"/>
      <c r="R40" s="178" t="s">
        <v>347</v>
      </c>
      <c r="S40" s="216"/>
    </row>
    <row r="41" spans="2:19" ht="30" customHeight="1" x14ac:dyDescent="0.35">
      <c r="B41" s="889"/>
      <c r="C41" s="889"/>
      <c r="D41" s="956"/>
      <c r="E41" s="956"/>
      <c r="F41" s="178" t="s">
        <v>348</v>
      </c>
      <c r="G41" s="209"/>
      <c r="H41" s="958"/>
      <c r="I41" s="954"/>
      <c r="J41" s="178" t="s">
        <v>348</v>
      </c>
      <c r="K41" s="212"/>
      <c r="L41" s="954"/>
      <c r="M41" s="954"/>
      <c r="N41" s="178" t="s">
        <v>348</v>
      </c>
      <c r="O41" s="212"/>
      <c r="P41" s="954"/>
      <c r="Q41" s="954"/>
      <c r="R41" s="178" t="s">
        <v>348</v>
      </c>
      <c r="S41" s="212"/>
    </row>
    <row r="42" spans="2:19" ht="30" customHeight="1" outlineLevel="1" x14ac:dyDescent="0.35">
      <c r="B42" s="889"/>
      <c r="C42" s="889"/>
      <c r="D42" s="205" t="s">
        <v>344</v>
      </c>
      <c r="E42" s="205" t="s">
        <v>345</v>
      </c>
      <c r="F42" s="178" t="s">
        <v>346</v>
      </c>
      <c r="G42" s="213"/>
      <c r="H42" s="205" t="s">
        <v>344</v>
      </c>
      <c r="I42" s="205" t="s">
        <v>345</v>
      </c>
      <c r="J42" s="178" t="s">
        <v>346</v>
      </c>
      <c r="K42" s="214"/>
      <c r="L42" s="205" t="s">
        <v>344</v>
      </c>
      <c r="M42" s="205" t="s">
        <v>345</v>
      </c>
      <c r="N42" s="178" t="s">
        <v>346</v>
      </c>
      <c r="O42" s="214"/>
      <c r="P42" s="205" t="s">
        <v>344</v>
      </c>
      <c r="Q42" s="205" t="s">
        <v>345</v>
      </c>
      <c r="R42" s="178" t="s">
        <v>346</v>
      </c>
      <c r="S42" s="214"/>
    </row>
    <row r="43" spans="2:19" ht="30" customHeight="1" outlineLevel="1" x14ac:dyDescent="0.35">
      <c r="B43" s="889"/>
      <c r="C43" s="889"/>
      <c r="D43" s="955"/>
      <c r="E43" s="955"/>
      <c r="F43" s="178" t="s">
        <v>347</v>
      </c>
      <c r="G43" s="215"/>
      <c r="H43" s="953"/>
      <c r="I43" s="953"/>
      <c r="J43" s="178" t="s">
        <v>347</v>
      </c>
      <c r="K43" s="216"/>
      <c r="L43" s="953"/>
      <c r="M43" s="953"/>
      <c r="N43" s="178" t="s">
        <v>347</v>
      </c>
      <c r="O43" s="216"/>
      <c r="P43" s="953"/>
      <c r="Q43" s="953"/>
      <c r="R43" s="178" t="s">
        <v>347</v>
      </c>
      <c r="S43" s="216"/>
    </row>
    <row r="44" spans="2:19" ht="30" customHeight="1" outlineLevel="1" x14ac:dyDescent="0.35">
      <c r="B44" s="889"/>
      <c r="C44" s="889"/>
      <c r="D44" s="956"/>
      <c r="E44" s="956"/>
      <c r="F44" s="178" t="s">
        <v>348</v>
      </c>
      <c r="G44" s="209"/>
      <c r="H44" s="954"/>
      <c r="I44" s="954"/>
      <c r="J44" s="178" t="s">
        <v>348</v>
      </c>
      <c r="K44" s="212"/>
      <c r="L44" s="954"/>
      <c r="M44" s="954"/>
      <c r="N44" s="178" t="s">
        <v>348</v>
      </c>
      <c r="O44" s="212"/>
      <c r="P44" s="954"/>
      <c r="Q44" s="954"/>
      <c r="R44" s="178" t="s">
        <v>348</v>
      </c>
      <c r="S44" s="212"/>
    </row>
    <row r="45" spans="2:19" ht="30" customHeight="1" outlineLevel="1" x14ac:dyDescent="0.35">
      <c r="B45" s="889"/>
      <c r="C45" s="889"/>
      <c r="D45" s="205" t="s">
        <v>344</v>
      </c>
      <c r="E45" s="205" t="s">
        <v>345</v>
      </c>
      <c r="F45" s="178" t="s">
        <v>346</v>
      </c>
      <c r="G45" s="213"/>
      <c r="H45" s="205" t="s">
        <v>344</v>
      </c>
      <c r="I45" s="205" t="s">
        <v>345</v>
      </c>
      <c r="J45" s="178" t="s">
        <v>346</v>
      </c>
      <c r="K45" s="214"/>
      <c r="L45" s="205" t="s">
        <v>344</v>
      </c>
      <c r="M45" s="205" t="s">
        <v>345</v>
      </c>
      <c r="N45" s="178" t="s">
        <v>346</v>
      </c>
      <c r="O45" s="214"/>
      <c r="P45" s="205" t="s">
        <v>344</v>
      </c>
      <c r="Q45" s="205" t="s">
        <v>345</v>
      </c>
      <c r="R45" s="178" t="s">
        <v>346</v>
      </c>
      <c r="S45" s="214"/>
    </row>
    <row r="46" spans="2:19" ht="30" customHeight="1" outlineLevel="1" x14ac:dyDescent="0.35">
      <c r="B46" s="889"/>
      <c r="C46" s="889"/>
      <c r="D46" s="955"/>
      <c r="E46" s="955"/>
      <c r="F46" s="178" t="s">
        <v>347</v>
      </c>
      <c r="G46" s="215"/>
      <c r="H46" s="953"/>
      <c r="I46" s="953"/>
      <c r="J46" s="178" t="s">
        <v>347</v>
      </c>
      <c r="K46" s="216"/>
      <c r="L46" s="953"/>
      <c r="M46" s="953"/>
      <c r="N46" s="178" t="s">
        <v>347</v>
      </c>
      <c r="O46" s="216"/>
      <c r="P46" s="953"/>
      <c r="Q46" s="953"/>
      <c r="R46" s="178" t="s">
        <v>347</v>
      </c>
      <c r="S46" s="216"/>
    </row>
    <row r="47" spans="2:19" ht="30" customHeight="1" outlineLevel="1" x14ac:dyDescent="0.35">
      <c r="B47" s="889"/>
      <c r="C47" s="889"/>
      <c r="D47" s="956"/>
      <c r="E47" s="956"/>
      <c r="F47" s="178" t="s">
        <v>348</v>
      </c>
      <c r="G47" s="209"/>
      <c r="H47" s="954"/>
      <c r="I47" s="954"/>
      <c r="J47" s="178" t="s">
        <v>348</v>
      </c>
      <c r="K47" s="212"/>
      <c r="L47" s="954"/>
      <c r="M47" s="954"/>
      <c r="N47" s="178" t="s">
        <v>348</v>
      </c>
      <c r="O47" s="212"/>
      <c r="P47" s="954"/>
      <c r="Q47" s="954"/>
      <c r="R47" s="178" t="s">
        <v>348</v>
      </c>
      <c r="S47" s="212"/>
    </row>
    <row r="48" spans="2:19" ht="30" customHeight="1" outlineLevel="1" x14ac:dyDescent="0.35">
      <c r="B48" s="889"/>
      <c r="C48" s="889"/>
      <c r="D48" s="205" t="s">
        <v>344</v>
      </c>
      <c r="E48" s="205" t="s">
        <v>345</v>
      </c>
      <c r="F48" s="178" t="s">
        <v>346</v>
      </c>
      <c r="G48" s="213"/>
      <c r="H48" s="205" t="s">
        <v>344</v>
      </c>
      <c r="I48" s="205" t="s">
        <v>345</v>
      </c>
      <c r="J48" s="178" t="s">
        <v>346</v>
      </c>
      <c r="K48" s="214"/>
      <c r="L48" s="205" t="s">
        <v>344</v>
      </c>
      <c r="M48" s="205" t="s">
        <v>345</v>
      </c>
      <c r="N48" s="178" t="s">
        <v>346</v>
      </c>
      <c r="O48" s="214"/>
      <c r="P48" s="205" t="s">
        <v>344</v>
      </c>
      <c r="Q48" s="205" t="s">
        <v>345</v>
      </c>
      <c r="R48" s="178" t="s">
        <v>346</v>
      </c>
      <c r="S48" s="214"/>
    </row>
    <row r="49" spans="2:19" ht="30" customHeight="1" outlineLevel="1" x14ac:dyDescent="0.35">
      <c r="B49" s="889"/>
      <c r="C49" s="889"/>
      <c r="D49" s="955"/>
      <c r="E49" s="955"/>
      <c r="F49" s="178" t="s">
        <v>347</v>
      </c>
      <c r="G49" s="215"/>
      <c r="H49" s="953"/>
      <c r="I49" s="953"/>
      <c r="J49" s="178" t="s">
        <v>347</v>
      </c>
      <c r="K49" s="216"/>
      <c r="L49" s="953"/>
      <c r="M49" s="953"/>
      <c r="N49" s="178" t="s">
        <v>347</v>
      </c>
      <c r="O49" s="216"/>
      <c r="P49" s="953"/>
      <c r="Q49" s="953"/>
      <c r="R49" s="178" t="s">
        <v>347</v>
      </c>
      <c r="S49" s="216"/>
    </row>
    <row r="50" spans="2:19" ht="30" customHeight="1" outlineLevel="1" x14ac:dyDescent="0.35">
      <c r="B50" s="879"/>
      <c r="C50" s="879"/>
      <c r="D50" s="956"/>
      <c r="E50" s="956"/>
      <c r="F50" s="178" t="s">
        <v>348</v>
      </c>
      <c r="G50" s="209"/>
      <c r="H50" s="954"/>
      <c r="I50" s="954"/>
      <c r="J50" s="178" t="s">
        <v>348</v>
      </c>
      <c r="K50" s="212"/>
      <c r="L50" s="954"/>
      <c r="M50" s="954"/>
      <c r="N50" s="178" t="s">
        <v>348</v>
      </c>
      <c r="O50" s="212"/>
      <c r="P50" s="954"/>
      <c r="Q50" s="954"/>
      <c r="R50" s="178" t="s">
        <v>348</v>
      </c>
      <c r="S50" s="212"/>
    </row>
    <row r="51" spans="2:19" ht="30" customHeight="1" thickBot="1" x14ac:dyDescent="0.4">
      <c r="C51" s="217"/>
      <c r="D51" s="218"/>
    </row>
    <row r="52" spans="2:19" ht="30" customHeight="1" thickBot="1" x14ac:dyDescent="0.4">
      <c r="D52" s="897" t="s">
        <v>319</v>
      </c>
      <c r="E52" s="898"/>
      <c r="F52" s="898"/>
      <c r="G52" s="899"/>
      <c r="H52" s="897" t="s">
        <v>320</v>
      </c>
      <c r="I52" s="898"/>
      <c r="J52" s="898"/>
      <c r="K52" s="899"/>
      <c r="L52" s="897" t="s">
        <v>321</v>
      </c>
      <c r="M52" s="898"/>
      <c r="N52" s="898"/>
      <c r="O52" s="899"/>
      <c r="P52" s="897" t="s">
        <v>322</v>
      </c>
      <c r="Q52" s="898"/>
      <c r="R52" s="898"/>
      <c r="S52" s="899"/>
    </row>
    <row r="53" spans="2:19" ht="30" customHeight="1" x14ac:dyDescent="0.35">
      <c r="B53" s="890" t="s">
        <v>349</v>
      </c>
      <c r="C53" s="890" t="s">
        <v>350</v>
      </c>
      <c r="D53" s="852" t="s">
        <v>351</v>
      </c>
      <c r="E53" s="914"/>
      <c r="F53" s="219" t="s">
        <v>318</v>
      </c>
      <c r="G53" s="220" t="s">
        <v>352</v>
      </c>
      <c r="H53" s="852" t="s">
        <v>351</v>
      </c>
      <c r="I53" s="914"/>
      <c r="J53" s="219" t="s">
        <v>318</v>
      </c>
      <c r="K53" s="220" t="s">
        <v>352</v>
      </c>
      <c r="L53" s="852" t="s">
        <v>351</v>
      </c>
      <c r="M53" s="914"/>
      <c r="N53" s="219" t="s">
        <v>318</v>
      </c>
      <c r="O53" s="220" t="s">
        <v>352</v>
      </c>
      <c r="P53" s="852" t="s">
        <v>351</v>
      </c>
      <c r="Q53" s="914"/>
      <c r="R53" s="219" t="s">
        <v>318</v>
      </c>
      <c r="S53" s="220" t="s">
        <v>352</v>
      </c>
    </row>
    <row r="54" spans="2:19" ht="45" customHeight="1" x14ac:dyDescent="0.35">
      <c r="B54" s="925"/>
      <c r="C54" s="925"/>
      <c r="D54" s="198" t="s">
        <v>328</v>
      </c>
      <c r="E54" s="199">
        <v>100</v>
      </c>
      <c r="F54" s="945" t="s">
        <v>500</v>
      </c>
      <c r="G54" s="947" t="s">
        <v>519</v>
      </c>
      <c r="H54" s="198" t="s">
        <v>328</v>
      </c>
      <c r="I54" s="200">
        <v>100</v>
      </c>
      <c r="J54" s="941" t="s">
        <v>500</v>
      </c>
      <c r="K54" s="943" t="s">
        <v>503</v>
      </c>
      <c r="L54" s="198" t="s">
        <v>328</v>
      </c>
      <c r="M54" s="200">
        <v>100</v>
      </c>
      <c r="N54" s="941" t="s">
        <v>500</v>
      </c>
      <c r="O54" s="943" t="s">
        <v>519</v>
      </c>
      <c r="P54" s="198" t="s">
        <v>328</v>
      </c>
      <c r="Q54" s="200"/>
      <c r="R54" s="941"/>
      <c r="S54" s="943"/>
    </row>
    <row r="55" spans="2:19" ht="45" customHeight="1" x14ac:dyDescent="0.35">
      <c r="B55" s="891"/>
      <c r="C55" s="891"/>
      <c r="D55" s="201" t="s">
        <v>336</v>
      </c>
      <c r="E55" s="202"/>
      <c r="F55" s="946"/>
      <c r="G55" s="948"/>
      <c r="H55" s="201" t="s">
        <v>336</v>
      </c>
      <c r="I55" s="203">
        <v>0.25</v>
      </c>
      <c r="J55" s="942"/>
      <c r="K55" s="944"/>
      <c r="L55" s="201" t="s">
        <v>336</v>
      </c>
      <c r="M55" s="203">
        <v>0.25</v>
      </c>
      <c r="N55" s="942"/>
      <c r="O55" s="944"/>
      <c r="P55" s="201" t="s">
        <v>336</v>
      </c>
      <c r="Q55" s="203"/>
      <c r="R55" s="942"/>
      <c r="S55" s="944"/>
    </row>
    <row r="56" spans="2:19" ht="30" customHeight="1" x14ac:dyDescent="0.35">
      <c r="B56" s="878" t="s">
        <v>353</v>
      </c>
      <c r="C56" s="878" t="s">
        <v>354</v>
      </c>
      <c r="D56" s="205" t="s">
        <v>355</v>
      </c>
      <c r="E56" s="221" t="s">
        <v>356</v>
      </c>
      <c r="F56" s="856" t="s">
        <v>357</v>
      </c>
      <c r="G56" s="924"/>
      <c r="H56" s="205" t="s">
        <v>355</v>
      </c>
      <c r="I56" s="221" t="s">
        <v>356</v>
      </c>
      <c r="J56" s="856" t="s">
        <v>357</v>
      </c>
      <c r="K56" s="924"/>
      <c r="L56" s="205" t="s">
        <v>355</v>
      </c>
      <c r="M56" s="221" t="s">
        <v>356</v>
      </c>
      <c r="N56" s="856" t="s">
        <v>357</v>
      </c>
      <c r="O56" s="924"/>
      <c r="P56" s="205" t="s">
        <v>355</v>
      </c>
      <c r="Q56" s="221" t="s">
        <v>356</v>
      </c>
      <c r="R56" s="856" t="s">
        <v>357</v>
      </c>
      <c r="S56" s="924"/>
    </row>
    <row r="57" spans="2:19" ht="30" customHeight="1" x14ac:dyDescent="0.35">
      <c r="B57" s="889"/>
      <c r="C57" s="879"/>
      <c r="D57" s="222">
        <v>0</v>
      </c>
      <c r="E57" s="223">
        <v>0</v>
      </c>
      <c r="F57" s="949"/>
      <c r="G57" s="950"/>
      <c r="H57" s="224">
        <v>100</v>
      </c>
      <c r="I57" s="225">
        <v>0.25</v>
      </c>
      <c r="J57" s="951" t="s">
        <v>473</v>
      </c>
      <c r="K57" s="952"/>
      <c r="L57" s="224">
        <v>100</v>
      </c>
      <c r="M57" s="225">
        <v>0.15</v>
      </c>
      <c r="N57" s="951" t="s">
        <v>473</v>
      </c>
      <c r="O57" s="952"/>
      <c r="P57" s="224"/>
      <c r="Q57" s="225"/>
      <c r="R57" s="951"/>
      <c r="S57" s="952"/>
    </row>
    <row r="58" spans="2:19" ht="30" customHeight="1" x14ac:dyDescent="0.35">
      <c r="B58" s="889"/>
      <c r="C58" s="878" t="s">
        <v>358</v>
      </c>
      <c r="D58" s="226" t="s">
        <v>357</v>
      </c>
      <c r="E58" s="227" t="s">
        <v>340</v>
      </c>
      <c r="F58" s="205" t="s">
        <v>318</v>
      </c>
      <c r="G58" s="228" t="s">
        <v>352</v>
      </c>
      <c r="H58" s="226" t="s">
        <v>357</v>
      </c>
      <c r="I58" s="227" t="s">
        <v>340</v>
      </c>
      <c r="J58" s="205" t="s">
        <v>318</v>
      </c>
      <c r="K58" s="228" t="s">
        <v>352</v>
      </c>
      <c r="L58" s="226" t="s">
        <v>357</v>
      </c>
      <c r="M58" s="227" t="s">
        <v>340</v>
      </c>
      <c r="N58" s="205" t="s">
        <v>318</v>
      </c>
      <c r="O58" s="228" t="s">
        <v>352</v>
      </c>
      <c r="P58" s="226" t="s">
        <v>357</v>
      </c>
      <c r="Q58" s="227" t="s">
        <v>340</v>
      </c>
      <c r="R58" s="205" t="s">
        <v>318</v>
      </c>
      <c r="S58" s="228" t="s">
        <v>352</v>
      </c>
    </row>
    <row r="59" spans="2:19" ht="30" customHeight="1" x14ac:dyDescent="0.35">
      <c r="B59" s="879"/>
      <c r="C59" s="940"/>
      <c r="D59" s="229" t="s">
        <v>473</v>
      </c>
      <c r="E59" s="230" t="s">
        <v>490</v>
      </c>
      <c r="F59" s="208" t="s">
        <v>500</v>
      </c>
      <c r="G59" s="231" t="s">
        <v>519</v>
      </c>
      <c r="H59" s="232" t="s">
        <v>473</v>
      </c>
      <c r="I59" s="233" t="s">
        <v>490</v>
      </c>
      <c r="J59" s="210" t="s">
        <v>500</v>
      </c>
      <c r="K59" s="234" t="s">
        <v>503</v>
      </c>
      <c r="L59" s="232" t="s">
        <v>473</v>
      </c>
      <c r="M59" s="233" t="s">
        <v>479</v>
      </c>
      <c r="N59" s="210" t="s">
        <v>500</v>
      </c>
      <c r="O59" s="234" t="s">
        <v>511</v>
      </c>
      <c r="P59" s="232"/>
      <c r="Q59" s="233"/>
      <c r="R59" s="210"/>
      <c r="S59" s="234"/>
    </row>
    <row r="60" spans="2:19" ht="30" customHeight="1" thickBot="1" x14ac:dyDescent="0.4">
      <c r="B60" s="194"/>
      <c r="C60" s="235"/>
      <c r="D60" s="218"/>
    </row>
    <row r="61" spans="2:19" ht="30" customHeight="1" thickBot="1" x14ac:dyDescent="0.4">
      <c r="B61" s="194"/>
      <c r="C61" s="194"/>
      <c r="D61" s="897" t="s">
        <v>319</v>
      </c>
      <c r="E61" s="898"/>
      <c r="F61" s="898"/>
      <c r="G61" s="898"/>
      <c r="H61" s="897" t="s">
        <v>320</v>
      </c>
      <c r="I61" s="898"/>
      <c r="J61" s="898"/>
      <c r="K61" s="899"/>
      <c r="L61" s="898" t="s">
        <v>321</v>
      </c>
      <c r="M61" s="898"/>
      <c r="N61" s="898"/>
      <c r="O61" s="898"/>
      <c r="P61" s="897" t="s">
        <v>322</v>
      </c>
      <c r="Q61" s="898"/>
      <c r="R61" s="898"/>
      <c r="S61" s="899"/>
    </row>
    <row r="62" spans="2:19" ht="30" customHeight="1" x14ac:dyDescent="0.35">
      <c r="B62" s="890" t="s">
        <v>359</v>
      </c>
      <c r="C62" s="890" t="s">
        <v>360</v>
      </c>
      <c r="D62" s="937" t="s">
        <v>361</v>
      </c>
      <c r="E62" s="938"/>
      <c r="F62" s="852" t="s">
        <v>318</v>
      </c>
      <c r="G62" s="882"/>
      <c r="H62" s="939" t="s">
        <v>361</v>
      </c>
      <c r="I62" s="938"/>
      <c r="J62" s="852" t="s">
        <v>318</v>
      </c>
      <c r="K62" s="853"/>
      <c r="L62" s="939" t="s">
        <v>361</v>
      </c>
      <c r="M62" s="938"/>
      <c r="N62" s="852" t="s">
        <v>318</v>
      </c>
      <c r="O62" s="853"/>
      <c r="P62" s="939" t="s">
        <v>361</v>
      </c>
      <c r="Q62" s="938"/>
      <c r="R62" s="852" t="s">
        <v>318</v>
      </c>
      <c r="S62" s="853"/>
    </row>
    <row r="63" spans="2:19" ht="36.75" customHeight="1" x14ac:dyDescent="0.35">
      <c r="B63" s="891"/>
      <c r="C63" s="891"/>
      <c r="D63" s="934">
        <v>0</v>
      </c>
      <c r="E63" s="935"/>
      <c r="F63" s="903" t="s">
        <v>500</v>
      </c>
      <c r="G63" s="936"/>
      <c r="H63" s="930">
        <v>100</v>
      </c>
      <c r="I63" s="931"/>
      <c r="J63" s="922" t="s">
        <v>500</v>
      </c>
      <c r="K63" s="923"/>
      <c r="L63" s="930">
        <v>7</v>
      </c>
      <c r="M63" s="931"/>
      <c r="N63" s="922" t="s">
        <v>445</v>
      </c>
      <c r="O63" s="923"/>
      <c r="P63" s="930"/>
      <c r="Q63" s="931"/>
      <c r="R63" s="922"/>
      <c r="S63" s="923"/>
    </row>
    <row r="64" spans="2:19" ht="45" customHeight="1" x14ac:dyDescent="0.35">
      <c r="B64" s="878" t="s">
        <v>362</v>
      </c>
      <c r="C64" s="878" t="s">
        <v>673</v>
      </c>
      <c r="D64" s="205" t="s">
        <v>363</v>
      </c>
      <c r="E64" s="205" t="s">
        <v>364</v>
      </c>
      <c r="F64" s="856" t="s">
        <v>365</v>
      </c>
      <c r="G64" s="924"/>
      <c r="H64" s="236" t="s">
        <v>363</v>
      </c>
      <c r="I64" s="205" t="s">
        <v>364</v>
      </c>
      <c r="J64" s="932" t="s">
        <v>365</v>
      </c>
      <c r="K64" s="924"/>
      <c r="L64" s="236" t="s">
        <v>363</v>
      </c>
      <c r="M64" s="205" t="s">
        <v>364</v>
      </c>
      <c r="N64" s="932" t="s">
        <v>365</v>
      </c>
      <c r="O64" s="924"/>
      <c r="P64" s="236" t="s">
        <v>363</v>
      </c>
      <c r="Q64" s="205" t="s">
        <v>364</v>
      </c>
      <c r="R64" s="932" t="s">
        <v>365</v>
      </c>
      <c r="S64" s="924"/>
    </row>
    <row r="65" spans="2:19" ht="27" customHeight="1" x14ac:dyDescent="0.35">
      <c r="B65" s="879"/>
      <c r="C65" s="879"/>
      <c r="D65" s="222">
        <v>47000</v>
      </c>
      <c r="E65" s="223">
        <v>0.5</v>
      </c>
      <c r="F65" s="933" t="s">
        <v>531</v>
      </c>
      <c r="G65" s="933"/>
      <c r="H65" s="224">
        <v>47000</v>
      </c>
      <c r="I65" s="225">
        <v>0.65</v>
      </c>
      <c r="J65" s="928" t="s">
        <v>512</v>
      </c>
      <c r="K65" s="929"/>
      <c r="L65" s="224">
        <v>3371</v>
      </c>
      <c r="M65" s="225">
        <v>0.48</v>
      </c>
      <c r="N65" s="928" t="s">
        <v>520</v>
      </c>
      <c r="O65" s="929"/>
      <c r="P65" s="224"/>
      <c r="Q65" s="225"/>
      <c r="R65" s="928"/>
      <c r="S65" s="929"/>
    </row>
    <row r="66" spans="2:19" ht="33.75" customHeight="1" thickBot="1" x14ac:dyDescent="0.4">
      <c r="B66" s="194"/>
      <c r="C66" s="194"/>
    </row>
    <row r="67" spans="2:19" ht="37.5" customHeight="1" thickBot="1" x14ac:dyDescent="0.4">
      <c r="B67" s="194"/>
      <c r="C67" s="194"/>
      <c r="D67" s="897" t="s">
        <v>319</v>
      </c>
      <c r="E67" s="898"/>
      <c r="F67" s="898"/>
      <c r="G67" s="899"/>
      <c r="H67" s="898" t="s">
        <v>320</v>
      </c>
      <c r="I67" s="898"/>
      <c r="J67" s="898"/>
      <c r="K67" s="899"/>
      <c r="L67" s="898" t="s">
        <v>321</v>
      </c>
      <c r="M67" s="898"/>
      <c r="N67" s="898"/>
      <c r="O67" s="898"/>
      <c r="P67" s="898" t="s">
        <v>320</v>
      </c>
      <c r="Q67" s="898"/>
      <c r="R67" s="898"/>
      <c r="S67" s="899"/>
    </row>
    <row r="68" spans="2:19" ht="37.5" customHeight="1" x14ac:dyDescent="0.35">
      <c r="B68" s="890" t="s">
        <v>366</v>
      </c>
      <c r="C68" s="890" t="s">
        <v>367</v>
      </c>
      <c r="D68" s="237" t="s">
        <v>368</v>
      </c>
      <c r="E68" s="219" t="s">
        <v>369</v>
      </c>
      <c r="F68" s="852" t="s">
        <v>370</v>
      </c>
      <c r="G68" s="853"/>
      <c r="H68" s="237" t="s">
        <v>368</v>
      </c>
      <c r="I68" s="219" t="s">
        <v>369</v>
      </c>
      <c r="J68" s="852" t="s">
        <v>370</v>
      </c>
      <c r="K68" s="853"/>
      <c r="L68" s="237" t="s">
        <v>368</v>
      </c>
      <c r="M68" s="219" t="s">
        <v>369</v>
      </c>
      <c r="N68" s="852" t="s">
        <v>370</v>
      </c>
      <c r="O68" s="853"/>
      <c r="P68" s="237" t="s">
        <v>368</v>
      </c>
      <c r="Q68" s="219" t="s">
        <v>369</v>
      </c>
      <c r="R68" s="852" t="s">
        <v>370</v>
      </c>
      <c r="S68" s="853"/>
    </row>
    <row r="69" spans="2:19" ht="44.25" customHeight="1" x14ac:dyDescent="0.35">
      <c r="B69" s="925"/>
      <c r="C69" s="891"/>
      <c r="D69" s="238" t="s">
        <v>497</v>
      </c>
      <c r="E69" s="239" t="s">
        <v>490</v>
      </c>
      <c r="F69" s="926" t="s">
        <v>527</v>
      </c>
      <c r="G69" s="927"/>
      <c r="H69" s="240" t="s">
        <v>497</v>
      </c>
      <c r="I69" s="241" t="s">
        <v>479</v>
      </c>
      <c r="J69" s="854" t="s">
        <v>513</v>
      </c>
      <c r="K69" s="855"/>
      <c r="L69" s="240" t="s">
        <v>497</v>
      </c>
      <c r="M69" s="241" t="s">
        <v>490</v>
      </c>
      <c r="N69" s="854" t="s">
        <v>513</v>
      </c>
      <c r="O69" s="855"/>
      <c r="P69" s="240"/>
      <c r="Q69" s="241"/>
      <c r="R69" s="854"/>
      <c r="S69" s="855"/>
    </row>
    <row r="70" spans="2:19" ht="36.75" customHeight="1" x14ac:dyDescent="0.35">
      <c r="B70" s="925"/>
      <c r="C70" s="890" t="s">
        <v>671</v>
      </c>
      <c r="D70" s="205" t="s">
        <v>318</v>
      </c>
      <c r="E70" s="204" t="s">
        <v>371</v>
      </c>
      <c r="F70" s="856" t="s">
        <v>372</v>
      </c>
      <c r="G70" s="924"/>
      <c r="H70" s="205" t="s">
        <v>318</v>
      </c>
      <c r="I70" s="204" t="s">
        <v>371</v>
      </c>
      <c r="J70" s="856" t="s">
        <v>372</v>
      </c>
      <c r="K70" s="924"/>
      <c r="L70" s="205" t="s">
        <v>318</v>
      </c>
      <c r="M70" s="204" t="s">
        <v>371</v>
      </c>
      <c r="N70" s="856" t="s">
        <v>372</v>
      </c>
      <c r="O70" s="924"/>
      <c r="P70" s="205" t="s">
        <v>318</v>
      </c>
      <c r="Q70" s="204" t="s">
        <v>371</v>
      </c>
      <c r="R70" s="856" t="s">
        <v>372</v>
      </c>
      <c r="S70" s="924"/>
    </row>
    <row r="71" spans="2:19" ht="30" customHeight="1" x14ac:dyDescent="0.35">
      <c r="B71" s="925"/>
      <c r="C71" s="925"/>
      <c r="D71" s="208" t="s">
        <v>497</v>
      </c>
      <c r="E71" s="239" t="s">
        <v>861</v>
      </c>
      <c r="F71" s="903" t="s">
        <v>533</v>
      </c>
      <c r="G71" s="904"/>
      <c r="H71" s="210" t="s">
        <v>497</v>
      </c>
      <c r="I71" s="241" t="s">
        <v>861</v>
      </c>
      <c r="J71" s="922" t="s">
        <v>506</v>
      </c>
      <c r="K71" s="923"/>
      <c r="L71" s="210" t="s">
        <v>497</v>
      </c>
      <c r="M71" s="241" t="s">
        <v>861</v>
      </c>
      <c r="N71" s="922" t="s">
        <v>514</v>
      </c>
      <c r="O71" s="923"/>
      <c r="P71" s="210"/>
      <c r="Q71" s="241"/>
      <c r="R71" s="922"/>
      <c r="S71" s="923"/>
    </row>
    <row r="72" spans="2:19" ht="30" customHeight="1" outlineLevel="1" x14ac:dyDescent="0.35">
      <c r="B72" s="925"/>
      <c r="C72" s="925"/>
      <c r="D72" s="208" t="s">
        <v>500</v>
      </c>
      <c r="E72" s="239" t="s">
        <v>862</v>
      </c>
      <c r="F72" s="903" t="s">
        <v>533</v>
      </c>
      <c r="G72" s="904"/>
      <c r="H72" s="210" t="s">
        <v>500</v>
      </c>
      <c r="I72" s="241" t="s">
        <v>862</v>
      </c>
      <c r="J72" s="922" t="s">
        <v>514</v>
      </c>
      <c r="K72" s="923"/>
      <c r="L72" s="210" t="s">
        <v>500</v>
      </c>
      <c r="M72" s="241" t="s">
        <v>862</v>
      </c>
      <c r="N72" s="922" t="s">
        <v>528</v>
      </c>
      <c r="O72" s="923"/>
      <c r="P72" s="210"/>
      <c r="Q72" s="241"/>
      <c r="R72" s="922"/>
      <c r="S72" s="923"/>
    </row>
    <row r="73" spans="2:19" ht="30" customHeight="1" outlineLevel="1" x14ac:dyDescent="0.35">
      <c r="B73" s="925"/>
      <c r="C73" s="925"/>
      <c r="D73" s="208" t="s">
        <v>500</v>
      </c>
      <c r="E73" s="239" t="s">
        <v>861</v>
      </c>
      <c r="F73" s="903" t="s">
        <v>533</v>
      </c>
      <c r="G73" s="904"/>
      <c r="H73" s="210" t="s">
        <v>500</v>
      </c>
      <c r="I73" s="241" t="s">
        <v>861</v>
      </c>
      <c r="J73" s="922" t="s">
        <v>514</v>
      </c>
      <c r="K73" s="923"/>
      <c r="L73" s="210" t="s">
        <v>500</v>
      </c>
      <c r="M73" s="241" t="s">
        <v>861</v>
      </c>
      <c r="N73" s="922" t="s">
        <v>528</v>
      </c>
      <c r="O73" s="923"/>
      <c r="P73" s="210"/>
      <c r="Q73" s="241"/>
      <c r="R73" s="922"/>
      <c r="S73" s="923"/>
    </row>
    <row r="74" spans="2:19" ht="30" customHeight="1" outlineLevel="1" x14ac:dyDescent="0.35">
      <c r="B74" s="925"/>
      <c r="C74" s="925"/>
      <c r="D74" s="208"/>
      <c r="E74" s="239"/>
      <c r="F74" s="903"/>
      <c r="G74" s="904"/>
      <c r="H74" s="210"/>
      <c r="I74" s="241"/>
      <c r="J74" s="922"/>
      <c r="K74" s="923"/>
      <c r="L74" s="210"/>
      <c r="M74" s="241"/>
      <c r="N74" s="922"/>
      <c r="O74" s="923"/>
      <c r="P74" s="210"/>
      <c r="Q74" s="241"/>
      <c r="R74" s="922"/>
      <c r="S74" s="923"/>
    </row>
    <row r="75" spans="2:19" ht="30" customHeight="1" outlineLevel="1" x14ac:dyDescent="0.35">
      <c r="B75" s="925"/>
      <c r="C75" s="925"/>
      <c r="D75" s="208"/>
      <c r="E75" s="239"/>
      <c r="F75" s="903"/>
      <c r="G75" s="904"/>
      <c r="H75" s="210"/>
      <c r="I75" s="241"/>
      <c r="J75" s="922"/>
      <c r="K75" s="923"/>
      <c r="L75" s="210"/>
      <c r="M75" s="241"/>
      <c r="N75" s="922"/>
      <c r="O75" s="923"/>
      <c r="P75" s="210"/>
      <c r="Q75" s="241"/>
      <c r="R75" s="922"/>
      <c r="S75" s="923"/>
    </row>
    <row r="76" spans="2:19" ht="30" customHeight="1" outlineLevel="1" x14ac:dyDescent="0.35">
      <c r="B76" s="891"/>
      <c r="C76" s="891"/>
      <c r="D76" s="208"/>
      <c r="E76" s="239"/>
      <c r="F76" s="903"/>
      <c r="G76" s="904"/>
      <c r="H76" s="210"/>
      <c r="I76" s="241"/>
      <c r="J76" s="922"/>
      <c r="K76" s="923"/>
      <c r="L76" s="210"/>
      <c r="M76" s="241"/>
      <c r="N76" s="922"/>
      <c r="O76" s="923"/>
      <c r="P76" s="210"/>
      <c r="Q76" s="241"/>
      <c r="R76" s="922"/>
      <c r="S76" s="923"/>
    </row>
    <row r="77" spans="2:19" ht="35.25" customHeight="1" x14ac:dyDescent="0.35">
      <c r="B77" s="878" t="s">
        <v>373</v>
      </c>
      <c r="C77" s="921" t="s">
        <v>672</v>
      </c>
      <c r="D77" s="221" t="s">
        <v>374</v>
      </c>
      <c r="E77" s="856" t="s">
        <v>357</v>
      </c>
      <c r="F77" s="857"/>
      <c r="G77" s="206" t="s">
        <v>318</v>
      </c>
      <c r="H77" s="221" t="s">
        <v>374</v>
      </c>
      <c r="I77" s="856" t="s">
        <v>357</v>
      </c>
      <c r="J77" s="857"/>
      <c r="K77" s="206" t="s">
        <v>318</v>
      </c>
      <c r="L77" s="221" t="s">
        <v>374</v>
      </c>
      <c r="M77" s="856" t="s">
        <v>357</v>
      </c>
      <c r="N77" s="857"/>
      <c r="O77" s="206" t="s">
        <v>318</v>
      </c>
      <c r="P77" s="221" t="s">
        <v>374</v>
      </c>
      <c r="Q77" s="856" t="s">
        <v>357</v>
      </c>
      <c r="R77" s="857"/>
      <c r="S77" s="206" t="s">
        <v>318</v>
      </c>
    </row>
    <row r="78" spans="2:19" ht="35.25" customHeight="1" x14ac:dyDescent="0.35">
      <c r="B78" s="889"/>
      <c r="C78" s="921"/>
      <c r="D78" s="288">
        <v>0</v>
      </c>
      <c r="E78" s="916" t="s">
        <v>463</v>
      </c>
      <c r="F78" s="917"/>
      <c r="G78" s="243" t="s">
        <v>497</v>
      </c>
      <c r="H78" s="289">
        <v>100</v>
      </c>
      <c r="I78" s="918" t="s">
        <v>463</v>
      </c>
      <c r="J78" s="919"/>
      <c r="K78" s="245" t="s">
        <v>497</v>
      </c>
      <c r="L78" s="289">
        <v>6</v>
      </c>
      <c r="M78" s="918" t="s">
        <v>463</v>
      </c>
      <c r="N78" s="919"/>
      <c r="O78" s="245" t="s">
        <v>497</v>
      </c>
      <c r="P78" s="244"/>
      <c r="Q78" s="918"/>
      <c r="R78" s="919"/>
      <c r="S78" s="245"/>
    </row>
    <row r="79" spans="2:19" ht="35.25" customHeight="1" outlineLevel="1" x14ac:dyDescent="0.35">
      <c r="B79" s="889"/>
      <c r="C79" s="921"/>
      <c r="D79" s="288">
        <v>0</v>
      </c>
      <c r="E79" s="916" t="s">
        <v>469</v>
      </c>
      <c r="F79" s="917"/>
      <c r="G79" s="243" t="s">
        <v>497</v>
      </c>
      <c r="H79" s="289">
        <v>20</v>
      </c>
      <c r="I79" s="918" t="s">
        <v>469</v>
      </c>
      <c r="J79" s="919"/>
      <c r="K79" s="245" t="s">
        <v>497</v>
      </c>
      <c r="L79" s="244"/>
      <c r="M79" s="918"/>
      <c r="N79" s="919"/>
      <c r="O79" s="245"/>
      <c r="P79" s="244"/>
      <c r="Q79" s="918"/>
      <c r="R79" s="919"/>
      <c r="S79" s="245"/>
    </row>
    <row r="80" spans="2:19" ht="35.25" customHeight="1" outlineLevel="1" x14ac:dyDescent="0.35">
      <c r="B80" s="889"/>
      <c r="C80" s="921"/>
      <c r="D80" s="288">
        <v>0</v>
      </c>
      <c r="E80" s="916" t="s">
        <v>469</v>
      </c>
      <c r="F80" s="917"/>
      <c r="G80" s="243" t="s">
        <v>488</v>
      </c>
      <c r="H80" s="289">
        <v>10</v>
      </c>
      <c r="I80" s="918" t="s">
        <v>469</v>
      </c>
      <c r="J80" s="919"/>
      <c r="K80" s="245" t="s">
        <v>488</v>
      </c>
      <c r="L80" s="244"/>
      <c r="M80" s="918"/>
      <c r="N80" s="919"/>
      <c r="O80" s="245"/>
      <c r="P80" s="244"/>
      <c r="Q80" s="918"/>
      <c r="R80" s="919"/>
      <c r="S80" s="245"/>
    </row>
    <row r="81" spans="2:19" ht="35.25" customHeight="1" outlineLevel="1" x14ac:dyDescent="0.35">
      <c r="B81" s="889"/>
      <c r="C81" s="921"/>
      <c r="D81" s="288">
        <v>0</v>
      </c>
      <c r="E81" s="916" t="s">
        <v>469</v>
      </c>
      <c r="F81" s="917"/>
      <c r="G81" s="243" t="s">
        <v>500</v>
      </c>
      <c r="H81" s="289">
        <v>10</v>
      </c>
      <c r="I81" s="918" t="s">
        <v>469</v>
      </c>
      <c r="J81" s="919"/>
      <c r="K81" s="245" t="s">
        <v>500</v>
      </c>
      <c r="L81" s="244"/>
      <c r="M81" s="918"/>
      <c r="N81" s="919"/>
      <c r="O81" s="245"/>
      <c r="P81" s="244"/>
      <c r="Q81" s="918"/>
      <c r="R81" s="919"/>
      <c r="S81" s="245"/>
    </row>
    <row r="82" spans="2:19" ht="35.25" customHeight="1" outlineLevel="1" x14ac:dyDescent="0.35">
      <c r="B82" s="889"/>
      <c r="C82" s="921"/>
      <c r="D82" s="242"/>
      <c r="E82" s="916"/>
      <c r="F82" s="917"/>
      <c r="G82" s="243"/>
      <c r="H82" s="244"/>
      <c r="I82" s="918"/>
      <c r="J82" s="919"/>
      <c r="K82" s="245"/>
      <c r="L82" s="244"/>
      <c r="M82" s="918"/>
      <c r="N82" s="919"/>
      <c r="O82" s="245"/>
      <c r="P82" s="244"/>
      <c r="Q82" s="918"/>
      <c r="R82" s="919"/>
      <c r="S82" s="245"/>
    </row>
    <row r="83" spans="2:19" ht="33" customHeight="1" outlineLevel="1" x14ac:dyDescent="0.35">
      <c r="B83" s="879"/>
      <c r="C83" s="921"/>
      <c r="D83" s="242"/>
      <c r="E83" s="916"/>
      <c r="F83" s="917"/>
      <c r="G83" s="243"/>
      <c r="H83" s="244"/>
      <c r="I83" s="918"/>
      <c r="J83" s="919"/>
      <c r="K83" s="245"/>
      <c r="L83" s="244"/>
      <c r="M83" s="918"/>
      <c r="N83" s="919"/>
      <c r="O83" s="245"/>
      <c r="P83" s="244"/>
      <c r="Q83" s="918"/>
      <c r="R83" s="919"/>
      <c r="S83" s="245"/>
    </row>
    <row r="84" spans="2:19" ht="31.5" customHeight="1" thickBot="1" x14ac:dyDescent="0.4">
      <c r="B84" s="194"/>
      <c r="C84" s="246"/>
      <c r="D84" s="218"/>
    </row>
    <row r="85" spans="2:19" ht="30.75" customHeight="1" thickBot="1" x14ac:dyDescent="0.4">
      <c r="B85" s="194"/>
      <c r="C85" s="194"/>
      <c r="D85" s="897" t="s">
        <v>319</v>
      </c>
      <c r="E85" s="898"/>
      <c r="F85" s="898"/>
      <c r="G85" s="899"/>
      <c r="H85" s="860" t="s">
        <v>319</v>
      </c>
      <c r="I85" s="861"/>
      <c r="J85" s="861"/>
      <c r="K85" s="862"/>
      <c r="L85" s="898" t="s">
        <v>321</v>
      </c>
      <c r="M85" s="898"/>
      <c r="N85" s="898"/>
      <c r="O85" s="898"/>
      <c r="P85" s="898" t="s">
        <v>320</v>
      </c>
      <c r="Q85" s="898"/>
      <c r="R85" s="898"/>
      <c r="S85" s="899"/>
    </row>
    <row r="86" spans="2:19" ht="30.75" customHeight="1" x14ac:dyDescent="0.35">
      <c r="B86" s="890" t="s">
        <v>375</v>
      </c>
      <c r="C86" s="890" t="s">
        <v>376</v>
      </c>
      <c r="D86" s="852" t="s">
        <v>377</v>
      </c>
      <c r="E86" s="914"/>
      <c r="F86" s="219" t="s">
        <v>318</v>
      </c>
      <c r="G86" s="247" t="s">
        <v>357</v>
      </c>
      <c r="H86" s="915" t="s">
        <v>377</v>
      </c>
      <c r="I86" s="914"/>
      <c r="J86" s="219" t="s">
        <v>318</v>
      </c>
      <c r="K86" s="247" t="s">
        <v>357</v>
      </c>
      <c r="L86" s="915" t="s">
        <v>377</v>
      </c>
      <c r="M86" s="914"/>
      <c r="N86" s="219" t="s">
        <v>318</v>
      </c>
      <c r="O86" s="247" t="s">
        <v>357</v>
      </c>
      <c r="P86" s="915" t="s">
        <v>377</v>
      </c>
      <c r="Q86" s="914"/>
      <c r="R86" s="219" t="s">
        <v>318</v>
      </c>
      <c r="S86" s="247" t="s">
        <v>357</v>
      </c>
    </row>
    <row r="87" spans="2:19" ht="29.25" customHeight="1" x14ac:dyDescent="0.35">
      <c r="B87" s="891"/>
      <c r="C87" s="891"/>
      <c r="D87" s="903" t="s">
        <v>530</v>
      </c>
      <c r="E87" s="920"/>
      <c r="F87" s="238" t="s">
        <v>500</v>
      </c>
      <c r="G87" s="248" t="s">
        <v>415</v>
      </c>
      <c r="H87" s="290" t="s">
        <v>524</v>
      </c>
      <c r="I87" s="250"/>
      <c r="J87" s="240" t="s">
        <v>500</v>
      </c>
      <c r="K87" s="251" t="s">
        <v>415</v>
      </c>
      <c r="L87" s="249"/>
      <c r="M87" s="250"/>
      <c r="N87" s="240"/>
      <c r="O87" s="251"/>
      <c r="P87" s="249"/>
      <c r="Q87" s="250"/>
      <c r="R87" s="240"/>
      <c r="S87" s="251"/>
    </row>
    <row r="88" spans="2:19" ht="45" customHeight="1" x14ac:dyDescent="0.35">
      <c r="B88" s="911" t="s">
        <v>378</v>
      </c>
      <c r="C88" s="878" t="s">
        <v>379</v>
      </c>
      <c r="D88" s="205" t="s">
        <v>380</v>
      </c>
      <c r="E88" s="205" t="s">
        <v>381</v>
      </c>
      <c r="F88" s="221" t="s">
        <v>382</v>
      </c>
      <c r="G88" s="206" t="s">
        <v>383</v>
      </c>
      <c r="H88" s="205" t="s">
        <v>380</v>
      </c>
      <c r="I88" s="205" t="s">
        <v>381</v>
      </c>
      <c r="J88" s="221" t="s">
        <v>382</v>
      </c>
      <c r="K88" s="206" t="s">
        <v>383</v>
      </c>
      <c r="L88" s="205" t="s">
        <v>380</v>
      </c>
      <c r="M88" s="205" t="s">
        <v>381</v>
      </c>
      <c r="N88" s="221" t="s">
        <v>382</v>
      </c>
      <c r="O88" s="206" t="s">
        <v>383</v>
      </c>
      <c r="P88" s="205" t="s">
        <v>380</v>
      </c>
      <c r="Q88" s="205" t="s">
        <v>381</v>
      </c>
      <c r="R88" s="221" t="s">
        <v>382</v>
      </c>
      <c r="S88" s="206" t="s">
        <v>383</v>
      </c>
    </row>
    <row r="89" spans="2:19" ht="29.25" customHeight="1" x14ac:dyDescent="0.35">
      <c r="B89" s="911"/>
      <c r="C89" s="889"/>
      <c r="D89" s="905" t="s">
        <v>555</v>
      </c>
      <c r="E89" s="907">
        <v>3</v>
      </c>
      <c r="F89" s="905" t="s">
        <v>536</v>
      </c>
      <c r="G89" s="909" t="s">
        <v>530</v>
      </c>
      <c r="H89" s="863" t="s">
        <v>555</v>
      </c>
      <c r="I89" s="863">
        <v>3</v>
      </c>
      <c r="J89" s="863" t="s">
        <v>536</v>
      </c>
      <c r="K89" s="865" t="s">
        <v>516</v>
      </c>
      <c r="L89" s="863" t="s">
        <v>555</v>
      </c>
      <c r="M89" s="863">
        <v>1</v>
      </c>
      <c r="N89" s="863" t="s">
        <v>536</v>
      </c>
      <c r="O89" s="865" t="s">
        <v>530</v>
      </c>
      <c r="P89" s="863"/>
      <c r="Q89" s="863"/>
      <c r="R89" s="863"/>
      <c r="S89" s="865"/>
    </row>
    <row r="90" spans="2:19" ht="29.25" customHeight="1" x14ac:dyDescent="0.35">
      <c r="B90" s="911"/>
      <c r="C90" s="889"/>
      <c r="D90" s="906"/>
      <c r="E90" s="908"/>
      <c r="F90" s="906"/>
      <c r="G90" s="910"/>
      <c r="H90" s="864"/>
      <c r="I90" s="864"/>
      <c r="J90" s="864"/>
      <c r="K90" s="866"/>
      <c r="L90" s="864"/>
      <c r="M90" s="864"/>
      <c r="N90" s="864"/>
      <c r="O90" s="866"/>
      <c r="P90" s="864"/>
      <c r="Q90" s="864"/>
      <c r="R90" s="864"/>
      <c r="S90" s="866"/>
    </row>
    <row r="91" spans="2:19" ht="24" outlineLevel="1" x14ac:dyDescent="0.35">
      <c r="B91" s="911"/>
      <c r="C91" s="889"/>
      <c r="D91" s="205" t="s">
        <v>380</v>
      </c>
      <c r="E91" s="205" t="s">
        <v>381</v>
      </c>
      <c r="F91" s="221" t="s">
        <v>382</v>
      </c>
      <c r="G91" s="206" t="s">
        <v>383</v>
      </c>
      <c r="H91" s="205" t="s">
        <v>380</v>
      </c>
      <c r="I91" s="205" t="s">
        <v>381</v>
      </c>
      <c r="J91" s="221" t="s">
        <v>382</v>
      </c>
      <c r="K91" s="206" t="s">
        <v>383</v>
      </c>
      <c r="L91" s="205" t="s">
        <v>380</v>
      </c>
      <c r="M91" s="205" t="s">
        <v>381</v>
      </c>
      <c r="N91" s="221" t="s">
        <v>382</v>
      </c>
      <c r="O91" s="206" t="s">
        <v>383</v>
      </c>
      <c r="P91" s="205" t="s">
        <v>380</v>
      </c>
      <c r="Q91" s="205" t="s">
        <v>381</v>
      </c>
      <c r="R91" s="221" t="s">
        <v>382</v>
      </c>
      <c r="S91" s="206" t="s">
        <v>383</v>
      </c>
    </row>
    <row r="92" spans="2:19" ht="29.25" customHeight="1" outlineLevel="1" x14ac:dyDescent="0.35">
      <c r="B92" s="911"/>
      <c r="C92" s="889"/>
      <c r="D92" s="905" t="s">
        <v>555</v>
      </c>
      <c r="E92" s="907">
        <v>3</v>
      </c>
      <c r="F92" s="905" t="s">
        <v>538</v>
      </c>
      <c r="G92" s="909" t="s">
        <v>530</v>
      </c>
      <c r="H92" s="912" t="s">
        <v>555</v>
      </c>
      <c r="I92" s="863">
        <v>3</v>
      </c>
      <c r="J92" s="863" t="s">
        <v>538</v>
      </c>
      <c r="K92" s="865" t="s">
        <v>516</v>
      </c>
      <c r="L92" s="863" t="s">
        <v>555</v>
      </c>
      <c r="M92" s="863">
        <v>1</v>
      </c>
      <c r="N92" s="863" t="s">
        <v>538</v>
      </c>
      <c r="O92" s="865" t="s">
        <v>530</v>
      </c>
      <c r="P92" s="863"/>
      <c r="Q92" s="863"/>
      <c r="R92" s="863"/>
      <c r="S92" s="865"/>
    </row>
    <row r="93" spans="2:19" ht="29.25" customHeight="1" outlineLevel="1" x14ac:dyDescent="0.35">
      <c r="B93" s="911"/>
      <c r="C93" s="889"/>
      <c r="D93" s="906"/>
      <c r="E93" s="908"/>
      <c r="F93" s="906"/>
      <c r="G93" s="910"/>
      <c r="H93" s="913"/>
      <c r="I93" s="864"/>
      <c r="J93" s="864"/>
      <c r="K93" s="866"/>
      <c r="L93" s="864"/>
      <c r="M93" s="864"/>
      <c r="N93" s="864"/>
      <c r="O93" s="866"/>
      <c r="P93" s="864"/>
      <c r="Q93" s="864"/>
      <c r="R93" s="864"/>
      <c r="S93" s="866"/>
    </row>
    <row r="94" spans="2:19" ht="24" outlineLevel="1" x14ac:dyDescent="0.35">
      <c r="B94" s="911"/>
      <c r="C94" s="889"/>
      <c r="D94" s="205" t="s">
        <v>380</v>
      </c>
      <c r="E94" s="205" t="s">
        <v>381</v>
      </c>
      <c r="F94" s="221" t="s">
        <v>382</v>
      </c>
      <c r="G94" s="206" t="s">
        <v>383</v>
      </c>
      <c r="H94" s="205" t="s">
        <v>380</v>
      </c>
      <c r="I94" s="205" t="s">
        <v>381</v>
      </c>
      <c r="J94" s="221" t="s">
        <v>382</v>
      </c>
      <c r="K94" s="206" t="s">
        <v>383</v>
      </c>
      <c r="L94" s="205" t="s">
        <v>380</v>
      </c>
      <c r="M94" s="205" t="s">
        <v>381</v>
      </c>
      <c r="N94" s="221" t="s">
        <v>382</v>
      </c>
      <c r="O94" s="206" t="s">
        <v>383</v>
      </c>
      <c r="P94" s="205" t="s">
        <v>380</v>
      </c>
      <c r="Q94" s="205" t="s">
        <v>381</v>
      </c>
      <c r="R94" s="221" t="s">
        <v>382</v>
      </c>
      <c r="S94" s="206" t="s">
        <v>383</v>
      </c>
    </row>
    <row r="95" spans="2:19" ht="29.25" customHeight="1" outlineLevel="1" x14ac:dyDescent="0.35">
      <c r="B95" s="911"/>
      <c r="C95" s="889"/>
      <c r="D95" s="905" t="s">
        <v>573</v>
      </c>
      <c r="E95" s="907">
        <v>10</v>
      </c>
      <c r="F95" s="905" t="s">
        <v>536</v>
      </c>
      <c r="G95" s="909" t="s">
        <v>530</v>
      </c>
      <c r="H95" s="863" t="s">
        <v>573</v>
      </c>
      <c r="I95" s="863">
        <v>10</v>
      </c>
      <c r="J95" s="863" t="s">
        <v>536</v>
      </c>
      <c r="K95" s="865" t="s">
        <v>508</v>
      </c>
      <c r="L95" s="863" t="s">
        <v>573</v>
      </c>
      <c r="M95" s="863">
        <v>1</v>
      </c>
      <c r="N95" s="863" t="s">
        <v>536</v>
      </c>
      <c r="O95" s="865" t="s">
        <v>524</v>
      </c>
      <c r="P95" s="863"/>
      <c r="Q95" s="863"/>
      <c r="R95" s="863"/>
      <c r="S95" s="865"/>
    </row>
    <row r="96" spans="2:19" ht="29.25" customHeight="1" outlineLevel="1" x14ac:dyDescent="0.35">
      <c r="B96" s="911"/>
      <c r="C96" s="889"/>
      <c r="D96" s="906"/>
      <c r="E96" s="908"/>
      <c r="F96" s="906"/>
      <c r="G96" s="910"/>
      <c r="H96" s="864"/>
      <c r="I96" s="864"/>
      <c r="J96" s="864"/>
      <c r="K96" s="866"/>
      <c r="L96" s="864"/>
      <c r="M96" s="864"/>
      <c r="N96" s="864"/>
      <c r="O96" s="866"/>
      <c r="P96" s="864"/>
      <c r="Q96" s="864"/>
      <c r="R96" s="864"/>
      <c r="S96" s="866"/>
    </row>
    <row r="97" spans="2:19" ht="24" outlineLevel="1" x14ac:dyDescent="0.35">
      <c r="B97" s="911"/>
      <c r="C97" s="889"/>
      <c r="D97" s="205" t="s">
        <v>380</v>
      </c>
      <c r="E97" s="205" t="s">
        <v>381</v>
      </c>
      <c r="F97" s="221" t="s">
        <v>382</v>
      </c>
      <c r="G97" s="206" t="s">
        <v>383</v>
      </c>
      <c r="H97" s="205" t="s">
        <v>380</v>
      </c>
      <c r="I97" s="205" t="s">
        <v>381</v>
      </c>
      <c r="J97" s="221" t="s">
        <v>382</v>
      </c>
      <c r="K97" s="206" t="s">
        <v>383</v>
      </c>
      <c r="L97" s="205" t="s">
        <v>380</v>
      </c>
      <c r="M97" s="205" t="s">
        <v>381</v>
      </c>
      <c r="N97" s="221" t="s">
        <v>382</v>
      </c>
      <c r="O97" s="206" t="s">
        <v>383</v>
      </c>
      <c r="P97" s="205" t="s">
        <v>380</v>
      </c>
      <c r="Q97" s="205" t="s">
        <v>381</v>
      </c>
      <c r="R97" s="221" t="s">
        <v>382</v>
      </c>
      <c r="S97" s="206" t="s">
        <v>383</v>
      </c>
    </row>
    <row r="98" spans="2:19" ht="29.25" customHeight="1" outlineLevel="1" x14ac:dyDescent="0.35">
      <c r="B98" s="911"/>
      <c r="C98" s="889"/>
      <c r="D98" s="905"/>
      <c r="E98" s="907"/>
      <c r="F98" s="905"/>
      <c r="G98" s="909"/>
      <c r="H98" s="863"/>
      <c r="I98" s="863"/>
      <c r="J98" s="863"/>
      <c r="K98" s="865"/>
      <c r="L98" s="863"/>
      <c r="M98" s="863"/>
      <c r="N98" s="863"/>
      <c r="O98" s="865"/>
      <c r="P98" s="863"/>
      <c r="Q98" s="863"/>
      <c r="R98" s="863"/>
      <c r="S98" s="865"/>
    </row>
    <row r="99" spans="2:19" ht="29.25" customHeight="1" outlineLevel="1" x14ac:dyDescent="0.35">
      <c r="B99" s="911"/>
      <c r="C99" s="879"/>
      <c r="D99" s="906"/>
      <c r="E99" s="908"/>
      <c r="F99" s="906"/>
      <c r="G99" s="910"/>
      <c r="H99" s="864"/>
      <c r="I99" s="864"/>
      <c r="J99" s="864"/>
      <c r="K99" s="866"/>
      <c r="L99" s="864"/>
      <c r="M99" s="864"/>
      <c r="N99" s="864"/>
      <c r="O99" s="866"/>
      <c r="P99" s="864"/>
      <c r="Q99" s="864"/>
      <c r="R99" s="864"/>
      <c r="S99" s="866"/>
    </row>
    <row r="100" spans="2:19" ht="15" thickBot="1" x14ac:dyDescent="0.4">
      <c r="B100" s="194"/>
      <c r="C100" s="194"/>
    </row>
    <row r="101" spans="2:19" ht="15" thickBot="1" x14ac:dyDescent="0.4">
      <c r="B101" s="194"/>
      <c r="C101" s="194"/>
      <c r="D101" s="897" t="s">
        <v>319</v>
      </c>
      <c r="E101" s="898"/>
      <c r="F101" s="898"/>
      <c r="G101" s="899"/>
      <c r="H101" s="860" t="s">
        <v>384</v>
      </c>
      <c r="I101" s="861"/>
      <c r="J101" s="861"/>
      <c r="K101" s="862"/>
      <c r="L101" s="860" t="s">
        <v>321</v>
      </c>
      <c r="M101" s="861"/>
      <c r="N101" s="861"/>
      <c r="O101" s="862"/>
      <c r="P101" s="860" t="s">
        <v>322</v>
      </c>
      <c r="Q101" s="861"/>
      <c r="R101" s="861"/>
      <c r="S101" s="862"/>
    </row>
    <row r="102" spans="2:19" ht="33.75" customHeight="1" x14ac:dyDescent="0.35">
      <c r="B102" s="900" t="s">
        <v>385</v>
      </c>
      <c r="C102" s="890" t="s">
        <v>386</v>
      </c>
      <c r="D102" s="252" t="s">
        <v>387</v>
      </c>
      <c r="E102" s="253" t="s">
        <v>388</v>
      </c>
      <c r="F102" s="852" t="s">
        <v>389</v>
      </c>
      <c r="G102" s="853"/>
      <c r="H102" s="252" t="s">
        <v>387</v>
      </c>
      <c r="I102" s="253" t="s">
        <v>388</v>
      </c>
      <c r="J102" s="852" t="s">
        <v>389</v>
      </c>
      <c r="K102" s="853"/>
      <c r="L102" s="252" t="s">
        <v>387</v>
      </c>
      <c r="M102" s="253" t="s">
        <v>388</v>
      </c>
      <c r="N102" s="852" t="s">
        <v>389</v>
      </c>
      <c r="O102" s="853"/>
      <c r="P102" s="252" t="s">
        <v>387</v>
      </c>
      <c r="Q102" s="253" t="s">
        <v>388</v>
      </c>
      <c r="R102" s="852" t="s">
        <v>389</v>
      </c>
      <c r="S102" s="853"/>
    </row>
    <row r="103" spans="2:19" ht="30" customHeight="1" x14ac:dyDescent="0.35">
      <c r="B103" s="901"/>
      <c r="C103" s="891"/>
      <c r="D103" s="254"/>
      <c r="E103" s="255"/>
      <c r="F103" s="903"/>
      <c r="G103" s="904"/>
      <c r="H103" s="256"/>
      <c r="I103" s="257"/>
      <c r="J103" s="867"/>
      <c r="K103" s="868"/>
      <c r="L103" s="256"/>
      <c r="M103" s="257"/>
      <c r="N103" s="867"/>
      <c r="O103" s="868"/>
      <c r="P103" s="256"/>
      <c r="Q103" s="257"/>
      <c r="R103" s="867"/>
      <c r="S103" s="868"/>
    </row>
    <row r="104" spans="2:19" ht="32.25" customHeight="1" x14ac:dyDescent="0.35">
      <c r="B104" s="901"/>
      <c r="C104" s="900" t="s">
        <v>390</v>
      </c>
      <c r="D104" s="258" t="s">
        <v>387</v>
      </c>
      <c r="E104" s="205" t="s">
        <v>388</v>
      </c>
      <c r="F104" s="205" t="s">
        <v>391</v>
      </c>
      <c r="G104" s="228" t="s">
        <v>392</v>
      </c>
      <c r="H104" s="258" t="s">
        <v>387</v>
      </c>
      <c r="I104" s="205" t="s">
        <v>388</v>
      </c>
      <c r="J104" s="205" t="s">
        <v>391</v>
      </c>
      <c r="K104" s="228" t="s">
        <v>392</v>
      </c>
      <c r="L104" s="258" t="s">
        <v>387</v>
      </c>
      <c r="M104" s="205" t="s">
        <v>388</v>
      </c>
      <c r="N104" s="205" t="s">
        <v>391</v>
      </c>
      <c r="O104" s="228" t="s">
        <v>392</v>
      </c>
      <c r="P104" s="258" t="s">
        <v>387</v>
      </c>
      <c r="Q104" s="205" t="s">
        <v>388</v>
      </c>
      <c r="R104" s="205" t="s">
        <v>391</v>
      </c>
      <c r="S104" s="228" t="s">
        <v>392</v>
      </c>
    </row>
    <row r="105" spans="2:19" ht="27.75" customHeight="1" x14ac:dyDescent="0.35">
      <c r="B105" s="901"/>
      <c r="C105" s="901"/>
      <c r="D105" s="254"/>
      <c r="E105" s="223"/>
      <c r="F105" s="239"/>
      <c r="G105" s="248"/>
      <c r="H105" s="256"/>
      <c r="I105" s="225"/>
      <c r="J105" s="241"/>
      <c r="K105" s="251"/>
      <c r="L105" s="256"/>
      <c r="M105" s="225"/>
      <c r="N105" s="241"/>
      <c r="O105" s="251"/>
      <c r="P105" s="256"/>
      <c r="Q105" s="225"/>
      <c r="R105" s="241"/>
      <c r="S105" s="251"/>
    </row>
    <row r="106" spans="2:19" ht="27.75" customHeight="1" outlineLevel="1" x14ac:dyDescent="0.35">
      <c r="B106" s="901"/>
      <c r="C106" s="901"/>
      <c r="D106" s="258" t="s">
        <v>387</v>
      </c>
      <c r="E106" s="205" t="s">
        <v>388</v>
      </c>
      <c r="F106" s="205" t="s">
        <v>391</v>
      </c>
      <c r="G106" s="228" t="s">
        <v>392</v>
      </c>
      <c r="H106" s="258" t="s">
        <v>387</v>
      </c>
      <c r="I106" s="205" t="s">
        <v>388</v>
      </c>
      <c r="J106" s="205" t="s">
        <v>391</v>
      </c>
      <c r="K106" s="228" t="s">
        <v>392</v>
      </c>
      <c r="L106" s="258" t="s">
        <v>387</v>
      </c>
      <c r="M106" s="205" t="s">
        <v>388</v>
      </c>
      <c r="N106" s="205" t="s">
        <v>391</v>
      </c>
      <c r="O106" s="228" t="s">
        <v>392</v>
      </c>
      <c r="P106" s="258" t="s">
        <v>387</v>
      </c>
      <c r="Q106" s="205" t="s">
        <v>388</v>
      </c>
      <c r="R106" s="205" t="s">
        <v>391</v>
      </c>
      <c r="S106" s="228" t="s">
        <v>392</v>
      </c>
    </row>
    <row r="107" spans="2:19" ht="27.75" customHeight="1" outlineLevel="1" x14ac:dyDescent="0.35">
      <c r="B107" s="901"/>
      <c r="C107" s="901"/>
      <c r="D107" s="254"/>
      <c r="E107" s="223"/>
      <c r="F107" s="239"/>
      <c r="G107" s="248"/>
      <c r="H107" s="256"/>
      <c r="I107" s="225"/>
      <c r="J107" s="241"/>
      <c r="K107" s="251"/>
      <c r="L107" s="256"/>
      <c r="M107" s="225"/>
      <c r="N107" s="241"/>
      <c r="O107" s="251"/>
      <c r="P107" s="256"/>
      <c r="Q107" s="225"/>
      <c r="R107" s="241"/>
      <c r="S107" s="251"/>
    </row>
    <row r="108" spans="2:19" ht="27.75" customHeight="1" outlineLevel="1" x14ac:dyDescent="0.35">
      <c r="B108" s="901"/>
      <c r="C108" s="901"/>
      <c r="D108" s="258" t="s">
        <v>387</v>
      </c>
      <c r="E108" s="205" t="s">
        <v>388</v>
      </c>
      <c r="F108" s="205" t="s">
        <v>391</v>
      </c>
      <c r="G108" s="228" t="s">
        <v>392</v>
      </c>
      <c r="H108" s="258" t="s">
        <v>387</v>
      </c>
      <c r="I108" s="205" t="s">
        <v>388</v>
      </c>
      <c r="J108" s="205" t="s">
        <v>391</v>
      </c>
      <c r="K108" s="228" t="s">
        <v>392</v>
      </c>
      <c r="L108" s="258" t="s">
        <v>387</v>
      </c>
      <c r="M108" s="205" t="s">
        <v>388</v>
      </c>
      <c r="N108" s="205" t="s">
        <v>391</v>
      </c>
      <c r="O108" s="228" t="s">
        <v>392</v>
      </c>
      <c r="P108" s="258" t="s">
        <v>387</v>
      </c>
      <c r="Q108" s="205" t="s">
        <v>388</v>
      </c>
      <c r="R108" s="205" t="s">
        <v>391</v>
      </c>
      <c r="S108" s="228" t="s">
        <v>392</v>
      </c>
    </row>
    <row r="109" spans="2:19" ht="27.75" customHeight="1" outlineLevel="1" x14ac:dyDescent="0.35">
      <c r="B109" s="901"/>
      <c r="C109" s="901"/>
      <c r="D109" s="254"/>
      <c r="E109" s="223"/>
      <c r="F109" s="239"/>
      <c r="G109" s="248"/>
      <c r="H109" s="256"/>
      <c r="I109" s="225"/>
      <c r="J109" s="241"/>
      <c r="K109" s="251"/>
      <c r="L109" s="256"/>
      <c r="M109" s="225"/>
      <c r="N109" s="241"/>
      <c r="O109" s="251"/>
      <c r="P109" s="256"/>
      <c r="Q109" s="225"/>
      <c r="R109" s="241"/>
      <c r="S109" s="251"/>
    </row>
    <row r="110" spans="2:19" ht="27.75" customHeight="1" outlineLevel="1" x14ac:dyDescent="0.35">
      <c r="B110" s="901"/>
      <c r="C110" s="901"/>
      <c r="D110" s="258" t="s">
        <v>387</v>
      </c>
      <c r="E110" s="205" t="s">
        <v>388</v>
      </c>
      <c r="F110" s="205" t="s">
        <v>391</v>
      </c>
      <c r="G110" s="228" t="s">
        <v>392</v>
      </c>
      <c r="H110" s="258" t="s">
        <v>387</v>
      </c>
      <c r="I110" s="205" t="s">
        <v>388</v>
      </c>
      <c r="J110" s="205" t="s">
        <v>391</v>
      </c>
      <c r="K110" s="228" t="s">
        <v>392</v>
      </c>
      <c r="L110" s="258" t="s">
        <v>387</v>
      </c>
      <c r="M110" s="205" t="s">
        <v>388</v>
      </c>
      <c r="N110" s="205" t="s">
        <v>391</v>
      </c>
      <c r="O110" s="228" t="s">
        <v>392</v>
      </c>
      <c r="P110" s="258" t="s">
        <v>387</v>
      </c>
      <c r="Q110" s="205" t="s">
        <v>388</v>
      </c>
      <c r="R110" s="205" t="s">
        <v>391</v>
      </c>
      <c r="S110" s="228" t="s">
        <v>392</v>
      </c>
    </row>
    <row r="111" spans="2:19" ht="27.75" customHeight="1" outlineLevel="1" x14ac:dyDescent="0.35">
      <c r="B111" s="902"/>
      <c r="C111" s="902"/>
      <c r="D111" s="254"/>
      <c r="E111" s="223"/>
      <c r="F111" s="239"/>
      <c r="G111" s="248"/>
      <c r="H111" s="256"/>
      <c r="I111" s="225"/>
      <c r="J111" s="241"/>
      <c r="K111" s="251"/>
      <c r="L111" s="256"/>
      <c r="M111" s="225"/>
      <c r="N111" s="241"/>
      <c r="O111" s="251"/>
      <c r="P111" s="256"/>
      <c r="Q111" s="225"/>
      <c r="R111" s="241"/>
      <c r="S111" s="251"/>
    </row>
    <row r="112" spans="2:19" ht="26.25" customHeight="1" x14ac:dyDescent="0.35">
      <c r="B112" s="892" t="s">
        <v>393</v>
      </c>
      <c r="C112" s="895" t="s">
        <v>394</v>
      </c>
      <c r="D112" s="259" t="s">
        <v>395</v>
      </c>
      <c r="E112" s="259" t="s">
        <v>396</v>
      </c>
      <c r="F112" s="259" t="s">
        <v>318</v>
      </c>
      <c r="G112" s="260" t="s">
        <v>397</v>
      </c>
      <c r="H112" s="261" t="s">
        <v>395</v>
      </c>
      <c r="I112" s="259" t="s">
        <v>396</v>
      </c>
      <c r="J112" s="259" t="s">
        <v>318</v>
      </c>
      <c r="K112" s="260" t="s">
        <v>397</v>
      </c>
      <c r="L112" s="259" t="s">
        <v>395</v>
      </c>
      <c r="M112" s="259" t="s">
        <v>396</v>
      </c>
      <c r="N112" s="259" t="s">
        <v>318</v>
      </c>
      <c r="O112" s="260" t="s">
        <v>397</v>
      </c>
      <c r="P112" s="259" t="s">
        <v>395</v>
      </c>
      <c r="Q112" s="259" t="s">
        <v>396</v>
      </c>
      <c r="R112" s="259" t="s">
        <v>318</v>
      </c>
      <c r="S112" s="260" t="s">
        <v>397</v>
      </c>
    </row>
    <row r="113" spans="2:19" ht="32.25" customHeight="1" x14ac:dyDescent="0.35">
      <c r="B113" s="893"/>
      <c r="C113" s="896"/>
      <c r="D113" s="222"/>
      <c r="E113" s="222"/>
      <c r="F113" s="222"/>
      <c r="G113" s="222"/>
      <c r="H113" s="244"/>
      <c r="I113" s="224"/>
      <c r="J113" s="224"/>
      <c r="K113" s="245"/>
      <c r="L113" s="224"/>
      <c r="M113" s="224"/>
      <c r="N113" s="224"/>
      <c r="O113" s="245"/>
      <c r="P113" s="224"/>
      <c r="Q113" s="224"/>
      <c r="R113" s="224"/>
      <c r="S113" s="245"/>
    </row>
    <row r="114" spans="2:19" ht="32.25" customHeight="1" x14ac:dyDescent="0.35">
      <c r="B114" s="893"/>
      <c r="C114" s="892" t="s">
        <v>398</v>
      </c>
      <c r="D114" s="205" t="s">
        <v>399</v>
      </c>
      <c r="E114" s="856" t="s">
        <v>400</v>
      </c>
      <c r="F114" s="857"/>
      <c r="G114" s="206" t="s">
        <v>401</v>
      </c>
      <c r="H114" s="205" t="s">
        <v>399</v>
      </c>
      <c r="I114" s="856" t="s">
        <v>400</v>
      </c>
      <c r="J114" s="857"/>
      <c r="K114" s="206" t="s">
        <v>401</v>
      </c>
      <c r="L114" s="205" t="s">
        <v>399</v>
      </c>
      <c r="M114" s="856" t="s">
        <v>400</v>
      </c>
      <c r="N114" s="857"/>
      <c r="O114" s="206" t="s">
        <v>401</v>
      </c>
      <c r="P114" s="205" t="s">
        <v>399</v>
      </c>
      <c r="Q114" s="205" t="s">
        <v>400</v>
      </c>
      <c r="R114" s="856" t="s">
        <v>400</v>
      </c>
      <c r="S114" s="857"/>
    </row>
    <row r="115" spans="2:19" ht="23.25" customHeight="1" x14ac:dyDescent="0.35">
      <c r="B115" s="893"/>
      <c r="C115" s="893"/>
      <c r="D115" s="262">
        <v>9400</v>
      </c>
      <c r="E115" s="880" t="s">
        <v>439</v>
      </c>
      <c r="F115" s="881"/>
      <c r="G115" s="397">
        <v>1000</v>
      </c>
      <c r="H115" s="263">
        <v>9400</v>
      </c>
      <c r="I115" s="858" t="s">
        <v>439</v>
      </c>
      <c r="J115" s="859"/>
      <c r="K115" s="234">
        <v>1500</v>
      </c>
      <c r="L115" s="263"/>
      <c r="M115" s="858"/>
      <c r="N115" s="859"/>
      <c r="O115" s="212"/>
      <c r="P115" s="263"/>
      <c r="Q115" s="210"/>
      <c r="R115" s="858"/>
      <c r="S115" s="859"/>
    </row>
    <row r="116" spans="2:19" ht="23.25" customHeight="1" outlineLevel="1" x14ac:dyDescent="0.35">
      <c r="B116" s="893"/>
      <c r="C116" s="893"/>
      <c r="D116" s="205" t="s">
        <v>399</v>
      </c>
      <c r="E116" s="856" t="s">
        <v>400</v>
      </c>
      <c r="F116" s="857"/>
      <c r="G116" s="206" t="s">
        <v>401</v>
      </c>
      <c r="H116" s="205" t="s">
        <v>399</v>
      </c>
      <c r="I116" s="856" t="s">
        <v>400</v>
      </c>
      <c r="J116" s="857"/>
      <c r="K116" s="206" t="s">
        <v>401</v>
      </c>
      <c r="L116" s="205" t="s">
        <v>399</v>
      </c>
      <c r="M116" s="856" t="s">
        <v>400</v>
      </c>
      <c r="N116" s="857"/>
      <c r="O116" s="206" t="s">
        <v>401</v>
      </c>
      <c r="P116" s="205" t="s">
        <v>399</v>
      </c>
      <c r="Q116" s="205" t="s">
        <v>400</v>
      </c>
      <c r="R116" s="856" t="s">
        <v>400</v>
      </c>
      <c r="S116" s="857"/>
    </row>
    <row r="117" spans="2:19" ht="23.25" customHeight="1" outlineLevel="1" x14ac:dyDescent="0.35">
      <c r="B117" s="893"/>
      <c r="C117" s="893"/>
      <c r="D117" s="262"/>
      <c r="E117" s="880"/>
      <c r="F117" s="881"/>
      <c r="G117" s="209"/>
      <c r="H117" s="263"/>
      <c r="I117" s="858"/>
      <c r="J117" s="859"/>
      <c r="K117" s="212"/>
      <c r="L117" s="263"/>
      <c r="M117" s="858"/>
      <c r="N117" s="859"/>
      <c r="O117" s="212"/>
      <c r="P117" s="263"/>
      <c r="Q117" s="210"/>
      <c r="R117" s="858"/>
      <c r="S117" s="859"/>
    </row>
    <row r="118" spans="2:19" ht="23.25" customHeight="1" outlineLevel="1" x14ac:dyDescent="0.35">
      <c r="B118" s="893"/>
      <c r="C118" s="893"/>
      <c r="D118" s="205" t="s">
        <v>399</v>
      </c>
      <c r="E118" s="856" t="s">
        <v>400</v>
      </c>
      <c r="F118" s="857"/>
      <c r="G118" s="206" t="s">
        <v>401</v>
      </c>
      <c r="H118" s="205" t="s">
        <v>399</v>
      </c>
      <c r="I118" s="856" t="s">
        <v>400</v>
      </c>
      <c r="J118" s="857"/>
      <c r="K118" s="206" t="s">
        <v>401</v>
      </c>
      <c r="L118" s="205" t="s">
        <v>399</v>
      </c>
      <c r="M118" s="856" t="s">
        <v>400</v>
      </c>
      <c r="N118" s="857"/>
      <c r="O118" s="206" t="s">
        <v>401</v>
      </c>
      <c r="P118" s="205" t="s">
        <v>399</v>
      </c>
      <c r="Q118" s="205" t="s">
        <v>400</v>
      </c>
      <c r="R118" s="856" t="s">
        <v>400</v>
      </c>
      <c r="S118" s="857"/>
    </row>
    <row r="119" spans="2:19" ht="23.25" customHeight="1" outlineLevel="1" x14ac:dyDescent="0.35">
      <c r="B119" s="893"/>
      <c r="C119" s="893"/>
      <c r="D119" s="262"/>
      <c r="E119" s="880"/>
      <c r="F119" s="881"/>
      <c r="G119" s="209"/>
      <c r="H119" s="263"/>
      <c r="I119" s="858"/>
      <c r="J119" s="859"/>
      <c r="K119" s="212"/>
      <c r="L119" s="263"/>
      <c r="M119" s="858"/>
      <c r="N119" s="859"/>
      <c r="O119" s="212"/>
      <c r="P119" s="263"/>
      <c r="Q119" s="210"/>
      <c r="R119" s="858"/>
      <c r="S119" s="859"/>
    </row>
    <row r="120" spans="2:19" ht="23.25" customHeight="1" outlineLevel="1" x14ac:dyDescent="0.35">
      <c r="B120" s="893"/>
      <c r="C120" s="893"/>
      <c r="D120" s="205" t="s">
        <v>399</v>
      </c>
      <c r="E120" s="856" t="s">
        <v>400</v>
      </c>
      <c r="F120" s="857"/>
      <c r="G120" s="206" t="s">
        <v>401</v>
      </c>
      <c r="H120" s="205" t="s">
        <v>399</v>
      </c>
      <c r="I120" s="856" t="s">
        <v>400</v>
      </c>
      <c r="J120" s="857"/>
      <c r="K120" s="206" t="s">
        <v>401</v>
      </c>
      <c r="L120" s="205" t="s">
        <v>399</v>
      </c>
      <c r="M120" s="856" t="s">
        <v>400</v>
      </c>
      <c r="N120" s="857"/>
      <c r="O120" s="206" t="s">
        <v>401</v>
      </c>
      <c r="P120" s="205" t="s">
        <v>399</v>
      </c>
      <c r="Q120" s="205" t="s">
        <v>400</v>
      </c>
      <c r="R120" s="856" t="s">
        <v>400</v>
      </c>
      <c r="S120" s="857"/>
    </row>
    <row r="121" spans="2:19" ht="23.25" customHeight="1" outlineLevel="1" x14ac:dyDescent="0.35">
      <c r="B121" s="894"/>
      <c r="C121" s="894"/>
      <c r="D121" s="262"/>
      <c r="E121" s="880"/>
      <c r="F121" s="881"/>
      <c r="G121" s="209"/>
      <c r="H121" s="263"/>
      <c r="I121" s="858"/>
      <c r="J121" s="859"/>
      <c r="K121" s="212"/>
      <c r="L121" s="263"/>
      <c r="M121" s="858"/>
      <c r="N121" s="859"/>
      <c r="O121" s="212"/>
      <c r="P121" s="263"/>
      <c r="Q121" s="210"/>
      <c r="R121" s="858"/>
      <c r="S121" s="859"/>
    </row>
    <row r="122" spans="2:19" ht="15" thickBot="1" x14ac:dyDescent="0.4">
      <c r="B122" s="194"/>
      <c r="C122" s="194"/>
    </row>
    <row r="123" spans="2:19" ht="15" thickBot="1" x14ac:dyDescent="0.4">
      <c r="B123" s="194"/>
      <c r="C123" s="194"/>
      <c r="D123" s="897" t="s">
        <v>319</v>
      </c>
      <c r="E123" s="898"/>
      <c r="F123" s="898"/>
      <c r="G123" s="899"/>
      <c r="H123" s="897" t="s">
        <v>320</v>
      </c>
      <c r="I123" s="898"/>
      <c r="J123" s="898"/>
      <c r="K123" s="899"/>
      <c r="L123" s="898" t="s">
        <v>321</v>
      </c>
      <c r="M123" s="898"/>
      <c r="N123" s="898"/>
      <c r="O123" s="898"/>
      <c r="P123" s="897" t="s">
        <v>322</v>
      </c>
      <c r="Q123" s="898"/>
      <c r="R123" s="898"/>
      <c r="S123" s="899"/>
    </row>
    <row r="124" spans="2:19" x14ac:dyDescent="0.35">
      <c r="B124" s="890" t="s">
        <v>402</v>
      </c>
      <c r="C124" s="890" t="s">
        <v>403</v>
      </c>
      <c r="D124" s="852" t="s">
        <v>404</v>
      </c>
      <c r="E124" s="882"/>
      <c r="F124" s="882"/>
      <c r="G124" s="853"/>
      <c r="H124" s="852" t="s">
        <v>404</v>
      </c>
      <c r="I124" s="882"/>
      <c r="J124" s="882"/>
      <c r="K124" s="853"/>
      <c r="L124" s="852" t="s">
        <v>404</v>
      </c>
      <c r="M124" s="882"/>
      <c r="N124" s="882"/>
      <c r="O124" s="853"/>
      <c r="P124" s="852" t="s">
        <v>404</v>
      </c>
      <c r="Q124" s="882"/>
      <c r="R124" s="882"/>
      <c r="S124" s="853"/>
    </row>
    <row r="125" spans="2:19" ht="45" customHeight="1" x14ac:dyDescent="0.35">
      <c r="B125" s="891"/>
      <c r="C125" s="891"/>
      <c r="D125" s="883" t="s">
        <v>458</v>
      </c>
      <c r="E125" s="884"/>
      <c r="F125" s="884"/>
      <c r="G125" s="885"/>
      <c r="H125" s="886" t="s">
        <v>455</v>
      </c>
      <c r="I125" s="887"/>
      <c r="J125" s="887"/>
      <c r="K125" s="888"/>
      <c r="L125" s="886" t="s">
        <v>458</v>
      </c>
      <c r="M125" s="887"/>
      <c r="N125" s="887"/>
      <c r="O125" s="888"/>
      <c r="P125" s="886"/>
      <c r="Q125" s="887"/>
      <c r="R125" s="887"/>
      <c r="S125" s="888"/>
    </row>
    <row r="126" spans="2:19" ht="32.25" customHeight="1" x14ac:dyDescent="0.35">
      <c r="B126" s="878" t="s">
        <v>405</v>
      </c>
      <c r="C126" s="878" t="s">
        <v>406</v>
      </c>
      <c r="D126" s="259" t="s">
        <v>407</v>
      </c>
      <c r="E126" s="227" t="s">
        <v>318</v>
      </c>
      <c r="F126" s="205" t="s">
        <v>340</v>
      </c>
      <c r="G126" s="206" t="s">
        <v>357</v>
      </c>
      <c r="H126" s="259" t="s">
        <v>407</v>
      </c>
      <c r="I126" s="273" t="s">
        <v>318</v>
      </c>
      <c r="J126" s="205" t="s">
        <v>340</v>
      </c>
      <c r="K126" s="206" t="s">
        <v>357</v>
      </c>
      <c r="L126" s="259" t="s">
        <v>407</v>
      </c>
      <c r="M126" s="273" t="s">
        <v>318</v>
      </c>
      <c r="N126" s="205" t="s">
        <v>340</v>
      </c>
      <c r="O126" s="206" t="s">
        <v>357</v>
      </c>
      <c r="P126" s="259" t="s">
        <v>407</v>
      </c>
      <c r="Q126" s="273" t="s">
        <v>318</v>
      </c>
      <c r="R126" s="205" t="s">
        <v>340</v>
      </c>
      <c r="S126" s="206" t="s">
        <v>357</v>
      </c>
    </row>
    <row r="127" spans="2:19" ht="23.25" customHeight="1" x14ac:dyDescent="0.35">
      <c r="B127" s="889"/>
      <c r="C127" s="879"/>
      <c r="D127" s="222"/>
      <c r="E127" s="264"/>
      <c r="F127" s="208"/>
      <c r="G127" s="243"/>
      <c r="H127" s="224"/>
      <c r="I127" s="276"/>
      <c r="J127" s="224"/>
      <c r="K127" s="274"/>
      <c r="L127" s="224"/>
      <c r="M127" s="276"/>
      <c r="N127" s="224"/>
      <c r="O127" s="274"/>
      <c r="P127" s="224"/>
      <c r="Q127" s="276"/>
      <c r="R127" s="224"/>
      <c r="S127" s="274"/>
    </row>
    <row r="128" spans="2:19" ht="29.25" customHeight="1" x14ac:dyDescent="0.35">
      <c r="B128" s="889"/>
      <c r="C128" s="878" t="s">
        <v>408</v>
      </c>
      <c r="D128" s="205" t="s">
        <v>409</v>
      </c>
      <c r="E128" s="856" t="s">
        <v>410</v>
      </c>
      <c r="F128" s="857"/>
      <c r="G128" s="206" t="s">
        <v>411</v>
      </c>
      <c r="H128" s="205" t="s">
        <v>409</v>
      </c>
      <c r="I128" s="856" t="s">
        <v>410</v>
      </c>
      <c r="J128" s="857"/>
      <c r="K128" s="206" t="s">
        <v>411</v>
      </c>
      <c r="L128" s="205" t="s">
        <v>409</v>
      </c>
      <c r="M128" s="856" t="s">
        <v>410</v>
      </c>
      <c r="N128" s="857"/>
      <c r="O128" s="206" t="s">
        <v>411</v>
      </c>
      <c r="P128" s="205" t="s">
        <v>409</v>
      </c>
      <c r="Q128" s="856" t="s">
        <v>410</v>
      </c>
      <c r="R128" s="857"/>
      <c r="S128" s="206" t="s">
        <v>411</v>
      </c>
    </row>
    <row r="129" spans="2:19" ht="39" customHeight="1" x14ac:dyDescent="0.35">
      <c r="B129" s="879"/>
      <c r="C129" s="879"/>
      <c r="D129" s="262"/>
      <c r="E129" s="880"/>
      <c r="F129" s="881"/>
      <c r="G129" s="209"/>
      <c r="H129" s="263"/>
      <c r="I129" s="858"/>
      <c r="J129" s="859"/>
      <c r="K129" s="212"/>
      <c r="L129" s="263"/>
      <c r="M129" s="858"/>
      <c r="N129" s="859"/>
      <c r="O129" s="212"/>
      <c r="P129" s="263"/>
      <c r="Q129" s="858"/>
      <c r="R129" s="859"/>
      <c r="S129" s="212"/>
    </row>
    <row r="133" spans="2:19" hidden="1" x14ac:dyDescent="0.35"/>
    <row r="134" spans="2:19" hidden="1" x14ac:dyDescent="0.35"/>
    <row r="135" spans="2:19" hidden="1" x14ac:dyDescent="0.35">
      <c r="D135" s="174" t="s">
        <v>412</v>
      </c>
    </row>
    <row r="136" spans="2:19" hidden="1" x14ac:dyDescent="0.35">
      <c r="D136" s="174" t="s">
        <v>413</v>
      </c>
      <c r="E136" s="174" t="s">
        <v>414</v>
      </c>
      <c r="F136" s="174" t="s">
        <v>415</v>
      </c>
      <c r="H136" s="174" t="s">
        <v>416</v>
      </c>
      <c r="I136" s="174" t="s">
        <v>417</v>
      </c>
    </row>
    <row r="137" spans="2:19" hidden="1" x14ac:dyDescent="0.35">
      <c r="D137" s="174" t="s">
        <v>418</v>
      </c>
      <c r="E137" s="174" t="s">
        <v>419</v>
      </c>
      <c r="F137" s="174" t="s">
        <v>420</v>
      </c>
      <c r="H137" s="174" t="s">
        <v>421</v>
      </c>
      <c r="I137" s="174" t="s">
        <v>422</v>
      </c>
    </row>
    <row r="138" spans="2:19" hidden="1" x14ac:dyDescent="0.35">
      <c r="D138" s="174" t="s">
        <v>423</v>
      </c>
      <c r="E138" s="174" t="s">
        <v>424</v>
      </c>
      <c r="F138" s="174" t="s">
        <v>425</v>
      </c>
      <c r="H138" s="174" t="s">
        <v>426</v>
      </c>
      <c r="I138" s="174" t="s">
        <v>427</v>
      </c>
    </row>
    <row r="139" spans="2:19" hidden="1" x14ac:dyDescent="0.35">
      <c r="D139" s="174" t="s">
        <v>428</v>
      </c>
      <c r="F139" s="174" t="s">
        <v>429</v>
      </c>
      <c r="G139" s="174" t="s">
        <v>430</v>
      </c>
      <c r="H139" s="174" t="s">
        <v>431</v>
      </c>
      <c r="I139" s="174" t="s">
        <v>432</v>
      </c>
      <c r="K139" s="174" t="s">
        <v>433</v>
      </c>
    </row>
    <row r="140" spans="2:19" hidden="1" x14ac:dyDescent="0.35">
      <c r="D140" s="174" t="s">
        <v>434</v>
      </c>
      <c r="F140" s="174" t="s">
        <v>435</v>
      </c>
      <c r="G140" s="174" t="s">
        <v>436</v>
      </c>
      <c r="H140" s="174" t="s">
        <v>437</v>
      </c>
      <c r="I140" s="174" t="s">
        <v>438</v>
      </c>
      <c r="K140" s="174" t="s">
        <v>439</v>
      </c>
      <c r="L140" s="174" t="s">
        <v>440</v>
      </c>
    </row>
    <row r="141" spans="2:19" hidden="1" x14ac:dyDescent="0.35">
      <c r="D141" s="174" t="s">
        <v>441</v>
      </c>
      <c r="E141" s="265" t="s">
        <v>442</v>
      </c>
      <c r="G141" s="174" t="s">
        <v>443</v>
      </c>
      <c r="H141" s="174" t="s">
        <v>444</v>
      </c>
      <c r="K141" s="174" t="s">
        <v>445</v>
      </c>
      <c r="L141" s="174" t="s">
        <v>446</v>
      </c>
    </row>
    <row r="142" spans="2:19" hidden="1" x14ac:dyDescent="0.35">
      <c r="D142" s="174" t="s">
        <v>447</v>
      </c>
      <c r="E142" s="266" t="s">
        <v>448</v>
      </c>
      <c r="K142" s="174" t="s">
        <v>449</v>
      </c>
      <c r="L142" s="174" t="s">
        <v>450</v>
      </c>
    </row>
    <row r="143" spans="2:19" hidden="1" x14ac:dyDescent="0.35">
      <c r="E143" s="267" t="s">
        <v>451</v>
      </c>
      <c r="H143" s="174" t="s">
        <v>452</v>
      </c>
      <c r="K143" s="174" t="s">
        <v>453</v>
      </c>
      <c r="L143" s="174" t="s">
        <v>454</v>
      </c>
    </row>
    <row r="144" spans="2:19" hidden="1" x14ac:dyDescent="0.35">
      <c r="H144" s="174" t="s">
        <v>455</v>
      </c>
      <c r="K144" s="174" t="s">
        <v>456</v>
      </c>
      <c r="L144" s="174" t="s">
        <v>457</v>
      </c>
    </row>
    <row r="145" spans="2:12" hidden="1" x14ac:dyDescent="0.35">
      <c r="H145" s="174" t="s">
        <v>458</v>
      </c>
      <c r="K145" s="174" t="s">
        <v>459</v>
      </c>
      <c r="L145" s="174" t="s">
        <v>460</v>
      </c>
    </row>
    <row r="146" spans="2:12" hidden="1" x14ac:dyDescent="0.35">
      <c r="B146" s="174" t="s">
        <v>461</v>
      </c>
      <c r="C146" s="174" t="s">
        <v>462</v>
      </c>
      <c r="D146" s="174" t="s">
        <v>461</v>
      </c>
      <c r="G146" s="174" t="s">
        <v>463</v>
      </c>
      <c r="H146" s="174" t="s">
        <v>464</v>
      </c>
      <c r="J146" s="174" t="s">
        <v>284</v>
      </c>
      <c r="K146" s="174" t="s">
        <v>465</v>
      </c>
      <c r="L146" s="174" t="s">
        <v>466</v>
      </c>
    </row>
    <row r="147" spans="2:12" hidden="1" x14ac:dyDescent="0.35">
      <c r="B147" s="174">
        <v>1</v>
      </c>
      <c r="C147" s="174" t="s">
        <v>467</v>
      </c>
      <c r="D147" s="174" t="s">
        <v>468</v>
      </c>
      <c r="E147" s="174" t="s">
        <v>357</v>
      </c>
      <c r="F147" s="174" t="s">
        <v>11</v>
      </c>
      <c r="G147" s="174" t="s">
        <v>469</v>
      </c>
      <c r="H147" s="174" t="s">
        <v>470</v>
      </c>
      <c r="J147" s="174" t="s">
        <v>445</v>
      </c>
      <c r="K147" s="174" t="s">
        <v>471</v>
      </c>
    </row>
    <row r="148" spans="2:12" hidden="1" x14ac:dyDescent="0.35">
      <c r="B148" s="174">
        <v>2</v>
      </c>
      <c r="C148" s="174" t="s">
        <v>472</v>
      </c>
      <c r="D148" s="174" t="s">
        <v>473</v>
      </c>
      <c r="E148" s="174" t="s">
        <v>340</v>
      </c>
      <c r="F148" s="174" t="s">
        <v>18</v>
      </c>
      <c r="G148" s="174" t="s">
        <v>474</v>
      </c>
      <c r="J148" s="174" t="s">
        <v>475</v>
      </c>
      <c r="K148" s="174" t="s">
        <v>476</v>
      </c>
    </row>
    <row r="149" spans="2:12" hidden="1" x14ac:dyDescent="0.35">
      <c r="B149" s="174">
        <v>3</v>
      </c>
      <c r="C149" s="174" t="s">
        <v>477</v>
      </c>
      <c r="D149" s="174" t="s">
        <v>478</v>
      </c>
      <c r="E149" s="174" t="s">
        <v>318</v>
      </c>
      <c r="G149" s="174" t="s">
        <v>479</v>
      </c>
      <c r="J149" s="174" t="s">
        <v>480</v>
      </c>
      <c r="K149" s="174" t="s">
        <v>481</v>
      </c>
    </row>
    <row r="150" spans="2:12" hidden="1" x14ac:dyDescent="0.35">
      <c r="B150" s="174">
        <v>4</v>
      </c>
      <c r="C150" s="174" t="s">
        <v>470</v>
      </c>
      <c r="H150" s="174" t="s">
        <v>482</v>
      </c>
      <c r="I150" s="174" t="s">
        <v>483</v>
      </c>
      <c r="J150" s="174" t="s">
        <v>484</v>
      </c>
      <c r="K150" s="174" t="s">
        <v>485</v>
      </c>
    </row>
    <row r="151" spans="2:12" hidden="1" x14ac:dyDescent="0.35">
      <c r="D151" s="174" t="s">
        <v>479</v>
      </c>
      <c r="H151" s="174" t="s">
        <v>486</v>
      </c>
      <c r="I151" s="174" t="s">
        <v>487</v>
      </c>
      <c r="J151" s="174" t="s">
        <v>488</v>
      </c>
      <c r="K151" s="174" t="s">
        <v>489</v>
      </c>
    </row>
    <row r="152" spans="2:12" hidden="1" x14ac:dyDescent="0.35">
      <c r="D152" s="174" t="s">
        <v>490</v>
      </c>
      <c r="H152" s="174" t="s">
        <v>491</v>
      </c>
      <c r="I152" s="174" t="s">
        <v>492</v>
      </c>
      <c r="J152" s="174" t="s">
        <v>493</v>
      </c>
      <c r="K152" s="174" t="s">
        <v>494</v>
      </c>
    </row>
    <row r="153" spans="2:12" hidden="1" x14ac:dyDescent="0.35">
      <c r="D153" s="174" t="s">
        <v>495</v>
      </c>
      <c r="H153" s="174" t="s">
        <v>496</v>
      </c>
      <c r="J153" s="174" t="s">
        <v>497</v>
      </c>
      <c r="K153" s="174" t="s">
        <v>498</v>
      </c>
    </row>
    <row r="154" spans="2:12" hidden="1" x14ac:dyDescent="0.35">
      <c r="H154" s="174" t="s">
        <v>499</v>
      </c>
      <c r="J154" s="174" t="s">
        <v>500</v>
      </c>
    </row>
    <row r="155" spans="2:12" ht="58" hidden="1" x14ac:dyDescent="0.35">
      <c r="D155" s="268" t="s">
        <v>501</v>
      </c>
      <c r="E155" s="174" t="s">
        <v>502</v>
      </c>
      <c r="F155" s="174" t="s">
        <v>503</v>
      </c>
      <c r="G155" s="174" t="s">
        <v>504</v>
      </c>
      <c r="H155" s="174" t="s">
        <v>505</v>
      </c>
      <c r="I155" s="174" t="s">
        <v>506</v>
      </c>
      <c r="J155" s="174" t="s">
        <v>507</v>
      </c>
      <c r="K155" s="174" t="s">
        <v>508</v>
      </c>
    </row>
    <row r="156" spans="2:12" ht="72.5" hidden="1" x14ac:dyDescent="0.35">
      <c r="B156" s="174" t="s">
        <v>611</v>
      </c>
      <c r="C156" s="174" t="s">
        <v>610</v>
      </c>
      <c r="D156" s="268" t="s">
        <v>509</v>
      </c>
      <c r="E156" s="174" t="s">
        <v>510</v>
      </c>
      <c r="F156" s="174" t="s">
        <v>511</v>
      </c>
      <c r="G156" s="174" t="s">
        <v>512</v>
      </c>
      <c r="H156" s="174" t="s">
        <v>513</v>
      </c>
      <c r="I156" s="174" t="s">
        <v>514</v>
      </c>
      <c r="J156" s="174" t="s">
        <v>515</v>
      </c>
      <c r="K156" s="174" t="s">
        <v>516</v>
      </c>
    </row>
    <row r="157" spans="2:12" ht="43.5" hidden="1" x14ac:dyDescent="0.35">
      <c r="B157" s="174" t="s">
        <v>612</v>
      </c>
      <c r="C157" s="174" t="s">
        <v>609</v>
      </c>
      <c r="D157" s="268" t="s">
        <v>517</v>
      </c>
      <c r="E157" s="174" t="s">
        <v>518</v>
      </c>
      <c r="F157" s="174" t="s">
        <v>519</v>
      </c>
      <c r="G157" s="174" t="s">
        <v>520</v>
      </c>
      <c r="H157" s="174" t="s">
        <v>521</v>
      </c>
      <c r="I157" s="174" t="s">
        <v>522</v>
      </c>
      <c r="J157" s="174" t="s">
        <v>523</v>
      </c>
      <c r="K157" s="174" t="s">
        <v>524</v>
      </c>
    </row>
    <row r="158" spans="2:12" hidden="1" x14ac:dyDescent="0.35">
      <c r="B158" s="174" t="s">
        <v>613</v>
      </c>
      <c r="C158" s="174" t="s">
        <v>608</v>
      </c>
      <c r="F158" s="174" t="s">
        <v>525</v>
      </c>
      <c r="G158" s="174" t="s">
        <v>526</v>
      </c>
      <c r="H158" s="174" t="s">
        <v>527</v>
      </c>
      <c r="I158" s="174" t="s">
        <v>528</v>
      </c>
      <c r="J158" s="174" t="s">
        <v>529</v>
      </c>
      <c r="K158" s="174" t="s">
        <v>530</v>
      </c>
    </row>
    <row r="159" spans="2:12" hidden="1" x14ac:dyDescent="0.35">
      <c r="B159" s="174" t="s">
        <v>614</v>
      </c>
      <c r="G159" s="174" t="s">
        <v>531</v>
      </c>
      <c r="H159" s="174" t="s">
        <v>532</v>
      </c>
      <c r="I159" s="174" t="s">
        <v>533</v>
      </c>
      <c r="J159" s="174" t="s">
        <v>534</v>
      </c>
      <c r="K159" s="174" t="s">
        <v>535</v>
      </c>
    </row>
    <row r="160" spans="2:12" hidden="1" x14ac:dyDescent="0.35">
      <c r="C160" s="174" t="s">
        <v>536</v>
      </c>
      <c r="J160" s="174" t="s">
        <v>537</v>
      </c>
    </row>
    <row r="161" spans="2:10" hidden="1" x14ac:dyDescent="0.35">
      <c r="C161" s="174" t="s">
        <v>538</v>
      </c>
      <c r="I161" s="174" t="s">
        <v>539</v>
      </c>
      <c r="J161" s="174" t="s">
        <v>540</v>
      </c>
    </row>
    <row r="162" spans="2:10" hidden="1" x14ac:dyDescent="0.35">
      <c r="B162" s="277" t="s">
        <v>615</v>
      </c>
      <c r="C162" s="174" t="s">
        <v>541</v>
      </c>
      <c r="I162" s="174" t="s">
        <v>542</v>
      </c>
      <c r="J162" s="174" t="s">
        <v>543</v>
      </c>
    </row>
    <row r="163" spans="2:10" hidden="1" x14ac:dyDescent="0.35">
      <c r="B163" s="277" t="s">
        <v>29</v>
      </c>
      <c r="C163" s="174" t="s">
        <v>544</v>
      </c>
      <c r="D163" s="174" t="s">
        <v>545</v>
      </c>
      <c r="E163" s="174" t="s">
        <v>546</v>
      </c>
      <c r="I163" s="174" t="s">
        <v>547</v>
      </c>
      <c r="J163" s="174" t="s">
        <v>284</v>
      </c>
    </row>
    <row r="164" spans="2:10" hidden="1" x14ac:dyDescent="0.35">
      <c r="B164" s="277" t="s">
        <v>16</v>
      </c>
      <c r="D164" s="174" t="s">
        <v>548</v>
      </c>
      <c r="E164" s="174" t="s">
        <v>549</v>
      </c>
      <c r="H164" s="174" t="s">
        <v>421</v>
      </c>
      <c r="I164" s="174" t="s">
        <v>550</v>
      </c>
    </row>
    <row r="165" spans="2:10" hidden="1" x14ac:dyDescent="0.35">
      <c r="B165" s="277" t="s">
        <v>34</v>
      </c>
      <c r="D165" s="174" t="s">
        <v>551</v>
      </c>
      <c r="E165" s="174" t="s">
        <v>552</v>
      </c>
      <c r="H165" s="174" t="s">
        <v>431</v>
      </c>
      <c r="I165" s="174" t="s">
        <v>553</v>
      </c>
      <c r="J165" s="174" t="s">
        <v>554</v>
      </c>
    </row>
    <row r="166" spans="2:10" hidden="1" x14ac:dyDescent="0.35">
      <c r="B166" s="277" t="s">
        <v>616</v>
      </c>
      <c r="C166" s="174" t="s">
        <v>555</v>
      </c>
      <c r="D166" s="174" t="s">
        <v>556</v>
      </c>
      <c r="H166" s="174" t="s">
        <v>437</v>
      </c>
      <c r="I166" s="174" t="s">
        <v>557</v>
      </c>
      <c r="J166" s="174" t="s">
        <v>558</v>
      </c>
    </row>
    <row r="167" spans="2:10" hidden="1" x14ac:dyDescent="0.35">
      <c r="B167" s="277" t="s">
        <v>617</v>
      </c>
      <c r="C167" s="174" t="s">
        <v>559</v>
      </c>
      <c r="H167" s="174" t="s">
        <v>444</v>
      </c>
      <c r="I167" s="174" t="s">
        <v>560</v>
      </c>
    </row>
    <row r="168" spans="2:10" hidden="1" x14ac:dyDescent="0.35">
      <c r="B168" s="277" t="s">
        <v>618</v>
      </c>
      <c r="C168" s="174" t="s">
        <v>561</v>
      </c>
      <c r="E168" s="174" t="s">
        <v>562</v>
      </c>
      <c r="H168" s="174" t="s">
        <v>563</v>
      </c>
      <c r="I168" s="174" t="s">
        <v>564</v>
      </c>
    </row>
    <row r="169" spans="2:10" hidden="1" x14ac:dyDescent="0.35">
      <c r="B169" s="277" t="s">
        <v>619</v>
      </c>
      <c r="C169" s="174" t="s">
        <v>565</v>
      </c>
      <c r="E169" s="174" t="s">
        <v>566</v>
      </c>
      <c r="H169" s="174" t="s">
        <v>567</v>
      </c>
      <c r="I169" s="174" t="s">
        <v>568</v>
      </c>
    </row>
    <row r="170" spans="2:10" hidden="1" x14ac:dyDescent="0.35">
      <c r="B170" s="277" t="s">
        <v>620</v>
      </c>
      <c r="C170" s="174" t="s">
        <v>569</v>
      </c>
      <c r="E170" s="174" t="s">
        <v>570</v>
      </c>
      <c r="H170" s="174" t="s">
        <v>571</v>
      </c>
      <c r="I170" s="174" t="s">
        <v>572</v>
      </c>
    </row>
    <row r="171" spans="2:10" hidden="1" x14ac:dyDescent="0.35">
      <c r="B171" s="277" t="s">
        <v>621</v>
      </c>
      <c r="C171" s="174" t="s">
        <v>573</v>
      </c>
      <c r="E171" s="174" t="s">
        <v>574</v>
      </c>
      <c r="H171" s="174" t="s">
        <v>575</v>
      </c>
      <c r="I171" s="174" t="s">
        <v>576</v>
      </c>
    </row>
    <row r="172" spans="2:10" hidden="1" x14ac:dyDescent="0.35">
      <c r="B172" s="277" t="s">
        <v>622</v>
      </c>
      <c r="C172" s="174" t="s">
        <v>577</v>
      </c>
      <c r="E172" s="174" t="s">
        <v>578</v>
      </c>
      <c r="H172" s="174" t="s">
        <v>579</v>
      </c>
      <c r="I172" s="174" t="s">
        <v>580</v>
      </c>
    </row>
    <row r="173" spans="2:10" hidden="1" x14ac:dyDescent="0.35">
      <c r="B173" s="277" t="s">
        <v>623</v>
      </c>
      <c r="C173" s="174" t="s">
        <v>284</v>
      </c>
      <c r="E173" s="174" t="s">
        <v>581</v>
      </c>
      <c r="H173" s="174" t="s">
        <v>582</v>
      </c>
      <c r="I173" s="174" t="s">
        <v>583</v>
      </c>
    </row>
    <row r="174" spans="2:10" hidden="1" x14ac:dyDescent="0.35">
      <c r="B174" s="277" t="s">
        <v>624</v>
      </c>
      <c r="E174" s="174" t="s">
        <v>584</v>
      </c>
      <c r="H174" s="174" t="s">
        <v>585</v>
      </c>
      <c r="I174" s="174" t="s">
        <v>586</v>
      </c>
    </row>
    <row r="175" spans="2:10" hidden="1" x14ac:dyDescent="0.35">
      <c r="B175" s="277" t="s">
        <v>625</v>
      </c>
      <c r="E175" s="174" t="s">
        <v>587</v>
      </c>
      <c r="H175" s="174" t="s">
        <v>588</v>
      </c>
      <c r="I175" s="174" t="s">
        <v>589</v>
      </c>
    </row>
    <row r="176" spans="2:10" hidden="1" x14ac:dyDescent="0.35">
      <c r="B176" s="277" t="s">
        <v>626</v>
      </c>
      <c r="E176" s="174" t="s">
        <v>590</v>
      </c>
      <c r="H176" s="174" t="s">
        <v>591</v>
      </c>
      <c r="I176" s="174" t="s">
        <v>592</v>
      </c>
    </row>
    <row r="177" spans="2:9" hidden="1" x14ac:dyDescent="0.35">
      <c r="B177" s="277" t="s">
        <v>627</v>
      </c>
      <c r="H177" s="174" t="s">
        <v>593</v>
      </c>
      <c r="I177" s="174" t="s">
        <v>594</v>
      </c>
    </row>
    <row r="178" spans="2:9" hidden="1" x14ac:dyDescent="0.35">
      <c r="B178" s="277" t="s">
        <v>628</v>
      </c>
      <c r="H178" s="174" t="s">
        <v>595</v>
      </c>
    </row>
    <row r="179" spans="2:9" hidden="1" x14ac:dyDescent="0.35">
      <c r="B179" s="277" t="s">
        <v>629</v>
      </c>
      <c r="H179" s="174" t="s">
        <v>596</v>
      </c>
    </row>
    <row r="180" spans="2:9" hidden="1" x14ac:dyDescent="0.35">
      <c r="B180" s="277" t="s">
        <v>630</v>
      </c>
      <c r="H180" s="174" t="s">
        <v>597</v>
      </c>
    </row>
    <row r="181" spans="2:9" hidden="1" x14ac:dyDescent="0.35">
      <c r="B181" s="277" t="s">
        <v>631</v>
      </c>
      <c r="H181" s="174" t="s">
        <v>598</v>
      </c>
    </row>
    <row r="182" spans="2:9" hidden="1" x14ac:dyDescent="0.35">
      <c r="B182" s="277" t="s">
        <v>632</v>
      </c>
      <c r="D182" t="s">
        <v>599</v>
      </c>
      <c r="H182" s="174" t="s">
        <v>600</v>
      </c>
    </row>
    <row r="183" spans="2:9" hidden="1" x14ac:dyDescent="0.35">
      <c r="B183" s="277" t="s">
        <v>633</v>
      </c>
      <c r="D183" t="s">
        <v>601</v>
      </c>
      <c r="H183" s="174" t="s">
        <v>602</v>
      </c>
    </row>
    <row r="184" spans="2:9" hidden="1" x14ac:dyDescent="0.35">
      <c r="B184" s="277" t="s">
        <v>634</v>
      </c>
      <c r="D184" t="s">
        <v>603</v>
      </c>
      <c r="H184" s="174" t="s">
        <v>604</v>
      </c>
    </row>
    <row r="185" spans="2:9" hidden="1" x14ac:dyDescent="0.35">
      <c r="B185" s="277" t="s">
        <v>635</v>
      </c>
      <c r="D185" t="s">
        <v>601</v>
      </c>
      <c r="H185" s="174" t="s">
        <v>605</v>
      </c>
    </row>
    <row r="186" spans="2:9" hidden="1" x14ac:dyDescent="0.35">
      <c r="B186" s="277" t="s">
        <v>636</v>
      </c>
      <c r="D186" t="s">
        <v>606</v>
      </c>
    </row>
    <row r="187" spans="2:9" hidden="1" x14ac:dyDescent="0.35">
      <c r="B187" s="277" t="s">
        <v>637</v>
      </c>
      <c r="D187" t="s">
        <v>601</v>
      </c>
    </row>
    <row r="188" spans="2:9" hidden="1" x14ac:dyDescent="0.35">
      <c r="B188" s="277" t="s">
        <v>638</v>
      </c>
    </row>
    <row r="189" spans="2:9" hidden="1" x14ac:dyDescent="0.35">
      <c r="B189" s="277" t="s">
        <v>639</v>
      </c>
    </row>
    <row r="190" spans="2:9" hidden="1" x14ac:dyDescent="0.35">
      <c r="B190" s="277" t="s">
        <v>640</v>
      </c>
    </row>
    <row r="191" spans="2:9" hidden="1" x14ac:dyDescent="0.35">
      <c r="B191" s="277" t="s">
        <v>641</v>
      </c>
    </row>
    <row r="192" spans="2:9" hidden="1" x14ac:dyDescent="0.35">
      <c r="B192" s="277" t="s">
        <v>642</v>
      </c>
    </row>
    <row r="193" spans="2:2" hidden="1" x14ac:dyDescent="0.35">
      <c r="B193" s="277" t="s">
        <v>643</v>
      </c>
    </row>
    <row r="194" spans="2:2" hidden="1" x14ac:dyDescent="0.35">
      <c r="B194" s="277" t="s">
        <v>644</v>
      </c>
    </row>
    <row r="195" spans="2:2" hidden="1" x14ac:dyDescent="0.35">
      <c r="B195" s="277" t="s">
        <v>645</v>
      </c>
    </row>
    <row r="196" spans="2:2" hidden="1" x14ac:dyDescent="0.35">
      <c r="B196" s="277" t="s">
        <v>646</v>
      </c>
    </row>
    <row r="197" spans="2:2" hidden="1" x14ac:dyDescent="0.35">
      <c r="B197" s="277" t="s">
        <v>51</v>
      </c>
    </row>
    <row r="198" spans="2:2" hidden="1" x14ac:dyDescent="0.35">
      <c r="B198" s="277" t="s">
        <v>57</v>
      </c>
    </row>
    <row r="199" spans="2:2" hidden="1" x14ac:dyDescent="0.35">
      <c r="B199" s="277" t="s">
        <v>59</v>
      </c>
    </row>
    <row r="200" spans="2:2" hidden="1" x14ac:dyDescent="0.35">
      <c r="B200" s="277" t="s">
        <v>61</v>
      </c>
    </row>
    <row r="201" spans="2:2" hidden="1" x14ac:dyDescent="0.35">
      <c r="B201" s="277" t="s">
        <v>23</v>
      </c>
    </row>
    <row r="202" spans="2:2" hidden="1" x14ac:dyDescent="0.35">
      <c r="B202" s="277" t="s">
        <v>63</v>
      </c>
    </row>
    <row r="203" spans="2:2" hidden="1" x14ac:dyDescent="0.35">
      <c r="B203" s="277" t="s">
        <v>65</v>
      </c>
    </row>
    <row r="204" spans="2:2" hidden="1" x14ac:dyDescent="0.35">
      <c r="B204" s="277" t="s">
        <v>68</v>
      </c>
    </row>
    <row r="205" spans="2:2" hidden="1" x14ac:dyDescent="0.35">
      <c r="B205" s="277" t="s">
        <v>69</v>
      </c>
    </row>
    <row r="206" spans="2:2" hidden="1" x14ac:dyDescent="0.35">
      <c r="B206" s="277" t="s">
        <v>70</v>
      </c>
    </row>
    <row r="207" spans="2:2" hidden="1" x14ac:dyDescent="0.35">
      <c r="B207" s="277" t="s">
        <v>71</v>
      </c>
    </row>
    <row r="208" spans="2:2" hidden="1" x14ac:dyDescent="0.35">
      <c r="B208" s="277" t="s">
        <v>647</v>
      </c>
    </row>
    <row r="209" spans="2:2" hidden="1" x14ac:dyDescent="0.35">
      <c r="B209" s="277" t="s">
        <v>648</v>
      </c>
    </row>
    <row r="210" spans="2:2" hidden="1" x14ac:dyDescent="0.35">
      <c r="B210" s="277" t="s">
        <v>75</v>
      </c>
    </row>
    <row r="211" spans="2:2" hidden="1" x14ac:dyDescent="0.35">
      <c r="B211" s="277" t="s">
        <v>77</v>
      </c>
    </row>
    <row r="212" spans="2:2" hidden="1" x14ac:dyDescent="0.35">
      <c r="B212" s="277" t="s">
        <v>81</v>
      </c>
    </row>
    <row r="213" spans="2:2" hidden="1" x14ac:dyDescent="0.35">
      <c r="B213" s="277" t="s">
        <v>649</v>
      </c>
    </row>
    <row r="214" spans="2:2" hidden="1" x14ac:dyDescent="0.35">
      <c r="B214" s="277" t="s">
        <v>650</v>
      </c>
    </row>
    <row r="215" spans="2:2" hidden="1" x14ac:dyDescent="0.35">
      <c r="B215" s="277" t="s">
        <v>651</v>
      </c>
    </row>
    <row r="216" spans="2:2" hidden="1" x14ac:dyDescent="0.35">
      <c r="B216" s="277" t="s">
        <v>79</v>
      </c>
    </row>
    <row r="217" spans="2:2" hidden="1" x14ac:dyDescent="0.35">
      <c r="B217" s="277" t="s">
        <v>80</v>
      </c>
    </row>
    <row r="218" spans="2:2" hidden="1" x14ac:dyDescent="0.35">
      <c r="B218" s="277" t="s">
        <v>83</v>
      </c>
    </row>
    <row r="219" spans="2:2" hidden="1" x14ac:dyDescent="0.35">
      <c r="B219" s="277" t="s">
        <v>85</v>
      </c>
    </row>
    <row r="220" spans="2:2" hidden="1" x14ac:dyDescent="0.35">
      <c r="B220" s="277" t="s">
        <v>652</v>
      </c>
    </row>
    <row r="221" spans="2:2" hidden="1" x14ac:dyDescent="0.35">
      <c r="B221" s="277" t="s">
        <v>84</v>
      </c>
    </row>
    <row r="222" spans="2:2" hidden="1" x14ac:dyDescent="0.35">
      <c r="B222" s="277" t="s">
        <v>86</v>
      </c>
    </row>
    <row r="223" spans="2:2" hidden="1" x14ac:dyDescent="0.35">
      <c r="B223" s="277" t="s">
        <v>89</v>
      </c>
    </row>
    <row r="224" spans="2:2" hidden="1" x14ac:dyDescent="0.35">
      <c r="B224" s="277" t="s">
        <v>88</v>
      </c>
    </row>
    <row r="225" spans="2:2" hidden="1" x14ac:dyDescent="0.35">
      <c r="B225" s="277" t="s">
        <v>653</v>
      </c>
    </row>
    <row r="226" spans="2:2" hidden="1" x14ac:dyDescent="0.35">
      <c r="B226" s="277" t="s">
        <v>95</v>
      </c>
    </row>
    <row r="227" spans="2:2" hidden="1" x14ac:dyDescent="0.35">
      <c r="B227" s="277" t="s">
        <v>97</v>
      </c>
    </row>
    <row r="228" spans="2:2" hidden="1" x14ac:dyDescent="0.35">
      <c r="B228" s="277" t="s">
        <v>98</v>
      </c>
    </row>
    <row r="229" spans="2:2" hidden="1" x14ac:dyDescent="0.35">
      <c r="B229" s="277" t="s">
        <v>99</v>
      </c>
    </row>
    <row r="230" spans="2:2" hidden="1" x14ac:dyDescent="0.35">
      <c r="B230" s="277" t="s">
        <v>654</v>
      </c>
    </row>
    <row r="231" spans="2:2" hidden="1" x14ac:dyDescent="0.35">
      <c r="B231" s="277" t="s">
        <v>655</v>
      </c>
    </row>
    <row r="232" spans="2:2" hidden="1" x14ac:dyDescent="0.35">
      <c r="B232" s="277" t="s">
        <v>100</v>
      </c>
    </row>
    <row r="233" spans="2:2" hidden="1" x14ac:dyDescent="0.35">
      <c r="B233" s="277" t="s">
        <v>154</v>
      </c>
    </row>
    <row r="234" spans="2:2" hidden="1" x14ac:dyDescent="0.35">
      <c r="B234" s="277" t="s">
        <v>656</v>
      </c>
    </row>
    <row r="235" spans="2:2" ht="29" hidden="1" x14ac:dyDescent="0.35">
      <c r="B235" s="277" t="s">
        <v>657</v>
      </c>
    </row>
    <row r="236" spans="2:2" hidden="1" x14ac:dyDescent="0.35">
      <c r="B236" s="277" t="s">
        <v>105</v>
      </c>
    </row>
    <row r="237" spans="2:2" hidden="1" x14ac:dyDescent="0.35">
      <c r="B237" s="277" t="s">
        <v>107</v>
      </c>
    </row>
    <row r="238" spans="2:2" hidden="1" x14ac:dyDescent="0.35">
      <c r="B238" s="277" t="s">
        <v>658</v>
      </c>
    </row>
    <row r="239" spans="2:2" hidden="1" x14ac:dyDescent="0.35">
      <c r="B239" s="277" t="s">
        <v>155</v>
      </c>
    </row>
    <row r="240" spans="2:2" hidden="1" x14ac:dyDescent="0.35">
      <c r="B240" s="277" t="s">
        <v>172</v>
      </c>
    </row>
    <row r="241" spans="2:2" hidden="1" x14ac:dyDescent="0.35">
      <c r="B241" s="277" t="s">
        <v>106</v>
      </c>
    </row>
    <row r="242" spans="2:2" hidden="1" x14ac:dyDescent="0.35">
      <c r="B242" s="277" t="s">
        <v>110</v>
      </c>
    </row>
    <row r="243" spans="2:2" hidden="1" x14ac:dyDescent="0.35">
      <c r="B243" s="277" t="s">
        <v>104</v>
      </c>
    </row>
    <row r="244" spans="2:2" hidden="1" x14ac:dyDescent="0.35">
      <c r="B244" s="277" t="s">
        <v>126</v>
      </c>
    </row>
    <row r="245" spans="2:2" hidden="1" x14ac:dyDescent="0.35">
      <c r="B245" s="277" t="s">
        <v>659</v>
      </c>
    </row>
    <row r="246" spans="2:2" hidden="1" x14ac:dyDescent="0.35">
      <c r="B246" s="277" t="s">
        <v>112</v>
      </c>
    </row>
    <row r="247" spans="2:2" hidden="1" x14ac:dyDescent="0.35">
      <c r="B247" s="277" t="s">
        <v>115</v>
      </c>
    </row>
    <row r="248" spans="2:2" hidden="1" x14ac:dyDescent="0.35">
      <c r="B248" s="277" t="s">
        <v>121</v>
      </c>
    </row>
    <row r="249" spans="2:2" hidden="1" x14ac:dyDescent="0.35">
      <c r="B249" s="277" t="s">
        <v>118</v>
      </c>
    </row>
    <row r="250" spans="2:2" ht="29" hidden="1" x14ac:dyDescent="0.35">
      <c r="B250" s="277" t="s">
        <v>660</v>
      </c>
    </row>
    <row r="251" spans="2:2" hidden="1" x14ac:dyDescent="0.35">
      <c r="B251" s="277" t="s">
        <v>116</v>
      </c>
    </row>
    <row r="252" spans="2:2" hidden="1" x14ac:dyDescent="0.35">
      <c r="B252" s="277" t="s">
        <v>117</v>
      </c>
    </row>
    <row r="253" spans="2:2" hidden="1" x14ac:dyDescent="0.35">
      <c r="B253" s="277" t="s">
        <v>128</v>
      </c>
    </row>
    <row r="254" spans="2:2" hidden="1" x14ac:dyDescent="0.35">
      <c r="B254" s="277" t="s">
        <v>125</v>
      </c>
    </row>
    <row r="255" spans="2:2" hidden="1" x14ac:dyDescent="0.35">
      <c r="B255" s="277" t="s">
        <v>124</v>
      </c>
    </row>
    <row r="256" spans="2:2" hidden="1" x14ac:dyDescent="0.35">
      <c r="B256" s="277" t="s">
        <v>127</v>
      </c>
    </row>
    <row r="257" spans="2:2" hidden="1" x14ac:dyDescent="0.35">
      <c r="B257" s="277" t="s">
        <v>119</v>
      </c>
    </row>
    <row r="258" spans="2:2" hidden="1" x14ac:dyDescent="0.35">
      <c r="B258" s="277" t="s">
        <v>120</v>
      </c>
    </row>
    <row r="259" spans="2:2" hidden="1" x14ac:dyDescent="0.35">
      <c r="B259" s="277" t="s">
        <v>113</v>
      </c>
    </row>
    <row r="260" spans="2:2" hidden="1" x14ac:dyDescent="0.35">
      <c r="B260" s="277" t="s">
        <v>114</v>
      </c>
    </row>
    <row r="261" spans="2:2" hidden="1" x14ac:dyDescent="0.35">
      <c r="B261" s="277" t="s">
        <v>129</v>
      </c>
    </row>
    <row r="262" spans="2:2" hidden="1" x14ac:dyDescent="0.35">
      <c r="B262" s="277" t="s">
        <v>135</v>
      </c>
    </row>
    <row r="263" spans="2:2" hidden="1" x14ac:dyDescent="0.35">
      <c r="B263" s="277" t="s">
        <v>136</v>
      </c>
    </row>
    <row r="264" spans="2:2" hidden="1" x14ac:dyDescent="0.35">
      <c r="B264" s="277" t="s">
        <v>134</v>
      </c>
    </row>
    <row r="265" spans="2:2" hidden="1" x14ac:dyDescent="0.35">
      <c r="B265" s="277" t="s">
        <v>661</v>
      </c>
    </row>
    <row r="266" spans="2:2" hidden="1" x14ac:dyDescent="0.35">
      <c r="B266" s="277" t="s">
        <v>131</v>
      </c>
    </row>
    <row r="267" spans="2:2" hidden="1" x14ac:dyDescent="0.35">
      <c r="B267" s="277" t="s">
        <v>130</v>
      </c>
    </row>
    <row r="268" spans="2:2" hidden="1" x14ac:dyDescent="0.35">
      <c r="B268" s="277" t="s">
        <v>138</v>
      </c>
    </row>
    <row r="269" spans="2:2" hidden="1" x14ac:dyDescent="0.35">
      <c r="B269" s="277" t="s">
        <v>139</v>
      </c>
    </row>
    <row r="270" spans="2:2" hidden="1" x14ac:dyDescent="0.35">
      <c r="B270" s="277" t="s">
        <v>141</v>
      </c>
    </row>
    <row r="271" spans="2:2" hidden="1" x14ac:dyDescent="0.35">
      <c r="B271" s="277" t="s">
        <v>144</v>
      </c>
    </row>
    <row r="272" spans="2:2" hidden="1" x14ac:dyDescent="0.35">
      <c r="B272" s="277" t="s">
        <v>145</v>
      </c>
    </row>
    <row r="273" spans="2:2" hidden="1" x14ac:dyDescent="0.35">
      <c r="B273" s="277" t="s">
        <v>140</v>
      </c>
    </row>
    <row r="274" spans="2:2" hidden="1" x14ac:dyDescent="0.35">
      <c r="B274" s="277" t="s">
        <v>142</v>
      </c>
    </row>
    <row r="275" spans="2:2" hidden="1" x14ac:dyDescent="0.35">
      <c r="B275" s="277" t="s">
        <v>146</v>
      </c>
    </row>
    <row r="276" spans="2:2" hidden="1" x14ac:dyDescent="0.35">
      <c r="B276" s="277" t="s">
        <v>662</v>
      </c>
    </row>
    <row r="277" spans="2:2" hidden="1" x14ac:dyDescent="0.35">
      <c r="B277" s="277" t="s">
        <v>143</v>
      </c>
    </row>
    <row r="278" spans="2:2" hidden="1" x14ac:dyDescent="0.35">
      <c r="B278" s="277" t="s">
        <v>151</v>
      </c>
    </row>
    <row r="279" spans="2:2" hidden="1" x14ac:dyDescent="0.35">
      <c r="B279" s="277" t="s">
        <v>152</v>
      </c>
    </row>
    <row r="280" spans="2:2" hidden="1" x14ac:dyDescent="0.35">
      <c r="B280" s="277" t="s">
        <v>153</v>
      </c>
    </row>
    <row r="281" spans="2:2" hidden="1" x14ac:dyDescent="0.35">
      <c r="B281" s="277" t="s">
        <v>160</v>
      </c>
    </row>
    <row r="282" spans="2:2" hidden="1" x14ac:dyDescent="0.35">
      <c r="B282" s="277" t="s">
        <v>173</v>
      </c>
    </row>
    <row r="283" spans="2:2" hidden="1" x14ac:dyDescent="0.35">
      <c r="B283" s="277" t="s">
        <v>161</v>
      </c>
    </row>
    <row r="284" spans="2:2" hidden="1" x14ac:dyDescent="0.35">
      <c r="B284" s="277" t="s">
        <v>168</v>
      </c>
    </row>
    <row r="285" spans="2:2" hidden="1" x14ac:dyDescent="0.35">
      <c r="B285" s="277" t="s">
        <v>164</v>
      </c>
    </row>
    <row r="286" spans="2:2" hidden="1" x14ac:dyDescent="0.35">
      <c r="B286" s="277" t="s">
        <v>66</v>
      </c>
    </row>
    <row r="287" spans="2:2" hidden="1" x14ac:dyDescent="0.35">
      <c r="B287" s="277" t="s">
        <v>158</v>
      </c>
    </row>
    <row r="288" spans="2:2" hidden="1" x14ac:dyDescent="0.35">
      <c r="B288" s="277" t="s">
        <v>162</v>
      </c>
    </row>
    <row r="289" spans="2:2" hidden="1" x14ac:dyDescent="0.35">
      <c r="B289" s="277" t="s">
        <v>159</v>
      </c>
    </row>
    <row r="290" spans="2:2" hidden="1" x14ac:dyDescent="0.35">
      <c r="B290" s="277" t="s">
        <v>174</v>
      </c>
    </row>
    <row r="291" spans="2:2" hidden="1" x14ac:dyDescent="0.35">
      <c r="B291" s="277" t="s">
        <v>663</v>
      </c>
    </row>
    <row r="292" spans="2:2" hidden="1" x14ac:dyDescent="0.35">
      <c r="B292" s="277" t="s">
        <v>167</v>
      </c>
    </row>
    <row r="293" spans="2:2" hidden="1" x14ac:dyDescent="0.35">
      <c r="B293" s="277" t="s">
        <v>175</v>
      </c>
    </row>
    <row r="294" spans="2:2" hidden="1" x14ac:dyDescent="0.35">
      <c r="B294" s="277" t="s">
        <v>163</v>
      </c>
    </row>
    <row r="295" spans="2:2" hidden="1" x14ac:dyDescent="0.35">
      <c r="B295" s="277" t="s">
        <v>178</v>
      </c>
    </row>
    <row r="296" spans="2:2" hidden="1" x14ac:dyDescent="0.35">
      <c r="B296" s="277" t="s">
        <v>664</v>
      </c>
    </row>
    <row r="297" spans="2:2" hidden="1" x14ac:dyDescent="0.35">
      <c r="B297" s="277" t="s">
        <v>183</v>
      </c>
    </row>
    <row r="298" spans="2:2" hidden="1" x14ac:dyDescent="0.35">
      <c r="B298" s="277" t="s">
        <v>180</v>
      </c>
    </row>
    <row r="299" spans="2:2" hidden="1" x14ac:dyDescent="0.35">
      <c r="B299" s="277" t="s">
        <v>179</v>
      </c>
    </row>
    <row r="300" spans="2:2" hidden="1" x14ac:dyDescent="0.35">
      <c r="B300" s="277" t="s">
        <v>188</v>
      </c>
    </row>
    <row r="301" spans="2:2" hidden="1" x14ac:dyDescent="0.35">
      <c r="B301" s="277" t="s">
        <v>184</v>
      </c>
    </row>
    <row r="302" spans="2:2" hidden="1" x14ac:dyDescent="0.35">
      <c r="B302" s="277" t="s">
        <v>185</v>
      </c>
    </row>
    <row r="303" spans="2:2" hidden="1" x14ac:dyDescent="0.35">
      <c r="B303" s="277" t="s">
        <v>186</v>
      </c>
    </row>
    <row r="304" spans="2:2" hidden="1" x14ac:dyDescent="0.35">
      <c r="B304" s="277" t="s">
        <v>187</v>
      </c>
    </row>
    <row r="305" spans="2:2" hidden="1" x14ac:dyDescent="0.35">
      <c r="B305" s="277" t="s">
        <v>189</v>
      </c>
    </row>
    <row r="306" spans="2:2" hidden="1" x14ac:dyDescent="0.35">
      <c r="B306" s="277" t="s">
        <v>665</v>
      </c>
    </row>
    <row r="307" spans="2:2" hidden="1" x14ac:dyDescent="0.35">
      <c r="B307" s="277" t="s">
        <v>190</v>
      </c>
    </row>
    <row r="308" spans="2:2" hidden="1" x14ac:dyDescent="0.35">
      <c r="B308" s="277" t="s">
        <v>191</v>
      </c>
    </row>
    <row r="309" spans="2:2" hidden="1" x14ac:dyDescent="0.35">
      <c r="B309" s="277" t="s">
        <v>196</v>
      </c>
    </row>
    <row r="310" spans="2:2" hidden="1" x14ac:dyDescent="0.35">
      <c r="B310" s="277" t="s">
        <v>197</v>
      </c>
    </row>
    <row r="311" spans="2:2" ht="29" hidden="1" x14ac:dyDescent="0.35">
      <c r="B311" s="277" t="s">
        <v>156</v>
      </c>
    </row>
    <row r="312" spans="2:2" hidden="1" x14ac:dyDescent="0.35">
      <c r="B312" s="277" t="s">
        <v>666</v>
      </c>
    </row>
    <row r="313" spans="2:2" hidden="1" x14ac:dyDescent="0.35">
      <c r="B313" s="277" t="s">
        <v>667</v>
      </c>
    </row>
    <row r="314" spans="2:2" hidden="1" x14ac:dyDescent="0.35">
      <c r="B314" s="277" t="s">
        <v>198</v>
      </c>
    </row>
    <row r="315" spans="2:2" hidden="1" x14ac:dyDescent="0.35">
      <c r="B315" s="277" t="s">
        <v>157</v>
      </c>
    </row>
    <row r="316" spans="2:2" hidden="1" x14ac:dyDescent="0.35">
      <c r="B316" s="277" t="s">
        <v>668</v>
      </c>
    </row>
    <row r="317" spans="2:2" hidden="1" x14ac:dyDescent="0.35">
      <c r="B317" s="277" t="s">
        <v>170</v>
      </c>
    </row>
    <row r="318" spans="2:2" hidden="1" x14ac:dyDescent="0.35">
      <c r="B318" s="277" t="s">
        <v>202</v>
      </c>
    </row>
    <row r="319" spans="2:2" hidden="1" x14ac:dyDescent="0.35">
      <c r="B319" s="277" t="s">
        <v>203</v>
      </c>
    </row>
    <row r="320" spans="2:2" hidden="1" x14ac:dyDescent="0.35">
      <c r="B320" s="277" t="s">
        <v>182</v>
      </c>
    </row>
    <row r="321" hidden="1" x14ac:dyDescent="0.35"/>
  </sheetData>
  <dataConsolidate/>
  <customSheetViews>
    <customSheetView guid="{8F0D285A-0224-4C31-92C2-6C61BAA6C63C}" scale="85" showGridLines="0" fitToPage="1" hiddenRows="1" topLeftCell="A78">
      <selection activeCell="D87" sqref="D87:E87"/>
      <pageMargins left="0.7" right="0.7" top="0.75" bottom="0.75" header="0.3" footer="0.3"/>
      <pageSetup paperSize="8" scale="36" fitToHeight="0" orientation="landscape" cellComments="asDisplayed"/>
    </customSheetView>
  </customSheetViews>
  <mergeCells count="352">
    <mergeCell ref="B10:C10"/>
    <mergeCell ref="D19:G19"/>
    <mergeCell ref="H19:K19"/>
    <mergeCell ref="L19:O19"/>
    <mergeCell ref="P19:S19"/>
    <mergeCell ref="B20:B23"/>
    <mergeCell ref="C20:C23"/>
    <mergeCell ref="D25:G25"/>
    <mergeCell ref="H25:K25"/>
    <mergeCell ref="L25:O25"/>
    <mergeCell ref="P25:S25"/>
    <mergeCell ref="L26:M26"/>
    <mergeCell ref="P26:Q26"/>
    <mergeCell ref="R27:R28"/>
    <mergeCell ref="S27:S28"/>
    <mergeCell ref="B29:B38"/>
    <mergeCell ref="C29:C38"/>
    <mergeCell ref="K27:K28"/>
    <mergeCell ref="N27:N28"/>
    <mergeCell ref="O27:O28"/>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40:L41"/>
    <mergeCell ref="M40:M41"/>
    <mergeCell ref="P40:P41"/>
    <mergeCell ref="Q40:Q41"/>
    <mergeCell ref="D43:D44"/>
    <mergeCell ref="E43:E44"/>
    <mergeCell ref="H43:H44"/>
    <mergeCell ref="I43:I44"/>
    <mergeCell ref="L43:L44"/>
    <mergeCell ref="M43:M44"/>
    <mergeCell ref="P43:P44"/>
    <mergeCell ref="Q43:Q44"/>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D62:E62"/>
    <mergeCell ref="F62:G62"/>
    <mergeCell ref="H62:I62"/>
    <mergeCell ref="J62:K62"/>
    <mergeCell ref="C58:C59"/>
    <mergeCell ref="D61:G61"/>
    <mergeCell ref="H61:K61"/>
    <mergeCell ref="L61:O61"/>
    <mergeCell ref="P61:S61"/>
    <mergeCell ref="L62:M62"/>
    <mergeCell ref="N62:O62"/>
    <mergeCell ref="P62:Q62"/>
    <mergeCell ref="R62:S6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J76:K76"/>
    <mergeCell ref="N76:O76"/>
    <mergeCell ref="R76:S76"/>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L123:O123"/>
    <mergeCell ref="P123:S123"/>
    <mergeCell ref="M119:N119"/>
    <mergeCell ref="M120:N120"/>
    <mergeCell ref="M121:N121"/>
    <mergeCell ref="R116:S116"/>
    <mergeCell ref="R117:S117"/>
    <mergeCell ref="R118:S118"/>
    <mergeCell ref="R119:S119"/>
    <mergeCell ref="R120:S120"/>
    <mergeCell ref="R121:S121"/>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H123:K123"/>
    <mergeCell ref="C2:G2"/>
    <mergeCell ref="B6:G6"/>
    <mergeCell ref="B7:G7"/>
    <mergeCell ref="B8:G8"/>
    <mergeCell ref="C3:G3"/>
    <mergeCell ref="M129:N12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D124:G124"/>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 ref="L98:L99"/>
  </mergeCells>
  <conditionalFormatting sqref="E136">
    <cfRule type="iconSet" priority="1">
      <iconSet iconSet="4ArrowsGray">
        <cfvo type="percent" val="0"/>
        <cfvo type="percent" val="25"/>
        <cfvo type="percent" val="50"/>
        <cfvo type="percent" val="75"/>
      </iconSet>
    </cfRule>
  </conditionalFormatting>
  <dataValidations xWindow="633" yWindow="580" count="64">
    <dataValidation type="list" allowBlank="1" showInputMessage="1" showErrorMessage="1" prompt="Select type of policy" sqref="G127" xr:uid="{00000000-0002-0000-0A00-000000000000}">
      <formula1>$H$164:$H$185</formula1>
    </dataValidation>
    <dataValidation type="list" allowBlank="1" showInputMessage="1" showErrorMessage="1" prompt="Select type of assets" sqref="E113 Q113 M113 I113" xr:uid="{00000000-0002-0000-0A00-000001000000}">
      <formula1>$L$140:$L$146</formula1>
    </dataValidation>
    <dataValidation type="whole" allowBlank="1" showInputMessage="1" showErrorMessage="1" error="Please enter a number here" prompt="Enter No. of development strategies" sqref="D129 H129 L129 P129" xr:uid="{00000000-0002-0000-0A00-000002000000}">
      <formula1>0</formula1>
      <formula2>999999999</formula2>
    </dataValidation>
    <dataValidation type="whole" allowBlank="1" showInputMessage="1" showErrorMessage="1" error="Please enter a number" prompt="Enter No. of policy introduced or adjusted" sqref="D127 H127 L127 P127" xr:uid="{00000000-0002-0000-0A00-000003000000}">
      <formula1>0</formula1>
      <formula2>999999999999</formula2>
    </dataValidation>
    <dataValidation type="decimal" allowBlank="1" showInputMessage="1" showErrorMessage="1" error="Please enter a number" prompt="Enter income level of households" sqref="O121 G121 K121 O119 G117 G119 G115 K117 K119 O115 O117 K115" xr:uid="{00000000-0002-0000-0A00-000004000000}">
      <formula1>0</formula1>
      <formula2>9999999999999</formula2>
    </dataValidation>
    <dataValidation type="whole" allowBlank="1" showInputMessage="1" showErrorMessage="1" prompt="Enter number of households" sqref="L121 D121 H121 P121 D117 D119 D115 H117 H119 L115 L117 L119 P115 P117 P119 H115" xr:uid="{00000000-0002-0000-0A00-000005000000}">
      <formula1>0</formula1>
      <formula2>999999999999</formula2>
    </dataValidation>
    <dataValidation type="whole" allowBlank="1" showInputMessage="1" showErrorMessage="1" prompt="Enter number of assets" sqref="D113 P113 L113 H113" xr:uid="{00000000-0002-0000-0A00-000006000000}">
      <formula1>0</formula1>
      <formula2>9999999999999</formula2>
    </dataValidation>
    <dataValidation type="whole" allowBlank="1" showInputMessage="1" showErrorMessage="1" error="Please enter a number here" prompt="Please enter the No. of targeted households" sqref="D103 L111 H103 D111 H111 L103 P103 D105 D107 D109 H105 H107 H109 L105 L107 L109 P105 P107 P109 P111" xr:uid="{00000000-0002-0000-0A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Q98:Q99 I89:I90 I92:I93 E98:E99 E89:E90 M92:M93 E92:E93 E95:E96 I98:I99 M98:M99 M95:M96 M89:M90 Q89:Q90 Q92:Q93 Q95:Q96 I95:I96" xr:uid="{00000000-0002-0000-0A00-000008000000}">
      <formula1>0</formula1>
    </dataValidation>
    <dataValidation type="whole" allowBlank="1" showInputMessage="1" showErrorMessage="1" error="Please enter a number here" prompt="Please enter a number" sqref="P78:P83 D78:D83 H78:H83 L78:L83" xr:uid="{00000000-0002-0000-0A00-000009000000}">
      <formula1>0</formula1>
      <formula2>9999999999999990</formula2>
    </dataValidation>
    <dataValidation type="decimal" allowBlank="1" showInputMessage="1" showErrorMessage="1" errorTitle="Invalid data" error="Please enter a number" prompt="Please enter a number here" sqref="P65 E54 I54 D65 H65 L65" xr:uid="{00000000-0002-0000-0A00-00000A000000}">
      <formula1>0</formula1>
      <formula2>9999999999</formula2>
    </dataValidation>
    <dataValidation type="decimal" allowBlank="1" showInputMessage="1" showErrorMessage="1" errorTitle="Invalid data" error="Please enter a number" prompt="Enter total number of staff trained" sqref="D57" xr:uid="{00000000-0002-0000-0A00-00000B000000}">
      <formula1>0</formula1>
      <formula2>9999999999</formula2>
    </dataValidation>
    <dataValidation type="decimal" allowBlank="1" showInputMessage="1" showErrorMessage="1" errorTitle="Invalid data" error="Please enter a number" sqref="Q54 P57 L57 M54 H57" xr:uid="{00000000-0002-0000-0A00-00000C000000}">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xr:uid="{00000000-0002-0000-0A00-00000D000000}">
      <formula1>0</formula1>
      <formula2>9999999</formula2>
    </dataValidation>
    <dataValidation type="list" allowBlank="1" showInputMessage="1" showErrorMessage="1" error="Select from the drop-down list" prompt="Select the geographical coverage of the Early Warning System" sqref="G40 S49 S46 S43 S40 O49 O46 O43 O40 K49 K46 K43 K40 G49 G46 G43" xr:uid="{00000000-0002-0000-0A00-00000E000000}">
      <formula1>$D$151:$D$153</formula1>
    </dataValidation>
    <dataValidation type="decimal" allowBlank="1" showInputMessage="1" showErrorMessage="1" errorTitle="Invalid data" error="Please enter a number here" prompt="Enter the number of adopted Early Warning Systems" sqref="P49:P50 D43:D44 D46:D47 D49:D50 D40:D41 H43:H44 H46:H47 H49:H50 L40:L41 L43:L44 L46:L47 L49:L50 P40:P41 P43:P44 P46:P47 H40:H41" xr:uid="{00000000-0002-0000-0A00-00000F000000}">
      <formula1>0</formula1>
      <formula2>9999999999</formula2>
    </dataValidation>
    <dataValidation type="list" allowBlank="1" showInputMessage="1" showErrorMessage="1" prompt="Select income source" sqref="E121:F121 R121 R119 R117 M121 M119 M117 I121 I119 I117 R115 M115 E115:F115 E117:F117 E119:F119 I115" xr:uid="{00000000-0002-0000-0A00-000010000000}">
      <formula1>$K$139:$K$153</formula1>
    </dataValidation>
    <dataValidation type="list" allowBlank="1" showInputMessage="1" showErrorMessage="1" prompt="Please select the alternate source" sqref="G111 S111 S109 S107 S105 O109 O107 O105 K109 K107 K105 G109 G107 K111 G105 O111" xr:uid="{00000000-0002-0000-0A00-000011000000}">
      <formula1>$K$139:$K$153</formula1>
    </dataValidation>
    <dataValidation type="list" allowBlank="1" showInputMessage="1" showErrorMessage="1" prompt="Select % increase in income level" sqref="F111 R111 R109 R107 R105 N109 N107 N105 J109 J107 J105 F109 F107 J111 F105 N111" xr:uid="{00000000-0002-0000-0A00-000012000000}">
      <formula1>$E$168:$E$176</formula1>
    </dataValidation>
    <dataValidation type="list" allowBlank="1" showInputMessage="1" showErrorMessage="1" prompt="Select type of natural assets protected or rehabilitated" sqref="P89:P90 L89:L90 L92:L93 D98:D99 D89:D90 D92:D93 D95:D96 H98:H99 H92:H93 H95:H96 L98:L99 P92:P93 P95:P96 P98:P99 H89:H90 L95:L96" xr:uid="{00000000-0002-0000-0A00-000013000000}">
      <formula1>$C$166:$C$173</formula1>
    </dataValidation>
    <dataValidation type="list" allowBlank="1" showInputMessage="1" showErrorMessage="1" prompt="Enter the unit and type of the natural asset of ecosystem restored" sqref="F89:F90 F92:F93 F95:F96 J98:J99 J92:J93 J95:J96 N98:N99 F98:F99 N92:N93 N89:N90 J89:J90 N95:N96" xr:uid="{00000000-0002-0000-0A00-000014000000}">
      <formula1>$C$160:$C$163</formula1>
    </dataValidation>
    <dataValidation type="list" allowBlank="1" showInputMessage="1" showErrorMessage="1" prompt="Select targeted asset" sqref="Q71:Q76 E71:E76 I71:I76 M71:M76" xr:uid="{00000000-0002-0000-0A00-000015000000}">
      <formula1>$J$165:$J$166</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xr:uid="{00000000-0002-0000-0A00-000016000000}">
      <formula1>$D$163:$D$166</formula1>
    </dataValidation>
    <dataValidation type="list" allowBlank="1" showInputMessage="1" showErrorMessage="1" prompt="Select status" sqref="O38 S38 S36 S34 S32 S30 O36 O34 O32 K30 K36 K34 K32 G30 G38 G34 G32 K38 G36 O30" xr:uid="{00000000-0002-0000-0A00-000017000000}">
      <formula1>$E$163:$E$165</formula1>
    </dataValidation>
    <dataValidation type="list" allowBlank="1" showInputMessage="1" showErrorMessage="1" sqref="E142:E143" xr:uid="{00000000-0002-0000-0A00-000018000000}">
      <formula1>$D$16:$D$18</formula1>
    </dataValidation>
    <dataValidation type="list" allowBlank="1" showInputMessage="1" showErrorMessage="1" prompt="Select effectiveness" sqref="G129 S129 O129 K129" xr:uid="{00000000-0002-0000-0A00-000019000000}">
      <formula1>$K$155:$K$159</formula1>
    </dataValidation>
    <dataValidation type="list" allowBlank="1" showInputMessage="1" showErrorMessage="1" prompt="Select a sector" sqref="F63:G63 R63:S63 J63:K63 N63:O63" xr:uid="{00000000-0002-0000-0A00-00001A000000}">
      <formula1>$J$146:$J$154</formula1>
    </dataValidation>
    <dataValidation type="decimal" allowBlank="1" showInputMessage="1" showErrorMessage="1" errorTitle="Invalid data" error="Please enter a number between 0 and 9999999" prompt="Enter a number here" sqref="E21:G21 E27 Q27 Q21:S21 I27 M21:O21 I21:K21 M27" xr:uid="{00000000-0002-0000-0A00-00001B000000}">
      <formula1>0</formula1>
      <formula2>99999999999</formula2>
    </dataValidation>
    <dataValidation type="decimal" allowBlank="1" showInputMessage="1" showErrorMessage="1" errorTitle="Invalid data" error="Enter a percentage between 0 and 100" prompt="Enter a percentage (between 0 and 100)" sqref="F22:G23 J22:K23 R22:S23 N22:O23" xr:uid="{00000000-0002-0000-0A00-00001C000000}">
      <formula1>0</formula1>
      <formula2>100</formula2>
    </dataValidation>
    <dataValidation type="decimal" allowBlank="1" showInputMessage="1" showErrorMessage="1" errorTitle="Invalid data" error="Please enter a number between 0 and 100" prompt="Enter a percentage between 0 and 100" sqref="E22:E23 L63:M63 P63:Q63 I22:I23 M28 I28 Q22:Q23 E28 E55 E103 M22:M23 M55 M57 E57 Q28 I55 Q57 E65 I65 Q65 Q103 M111 I111 M103 I103 E111 Q55 I57 E105 E107 E109 I105 I107 I109 M105 M107 M109 Q105 Q107 Q109 Q111 D63:E63 H63:I63 M65" xr:uid="{00000000-0002-0000-0A00-00001D000000}">
      <formula1>0</formula1>
      <formula2>100</formula2>
    </dataValidation>
    <dataValidation type="list" allowBlank="1" showInputMessage="1" showErrorMessage="1" prompt="Select type of policy" sqref="S127 K127 O127" xr:uid="{00000000-0002-0000-0A00-00001E000000}">
      <formula1>policy</formula1>
    </dataValidation>
    <dataValidation type="list" allowBlank="1" showInputMessage="1" showErrorMessage="1" prompt="Select income source" sqref="Q115 Q119 Q121 Q117" xr:uid="{00000000-0002-0000-0A00-00001F000000}">
      <formula1>incomesource</formula1>
    </dataValidation>
    <dataValidation type="list" allowBlank="1" showInputMessage="1" showErrorMessage="1" prompt="Select the effectiveness of protection/rehabilitation" sqref="S98 S92 S95 S89" xr:uid="{00000000-0002-0000-0A00-000020000000}">
      <formula1>effectiveness</formula1>
    </dataValidation>
    <dataValidation type="list" allowBlank="1" showInputMessage="1" showErrorMessage="1" prompt="Select programme/sector" sqref="F87 R87 N87 J87" xr:uid="{00000000-0002-0000-0A00-000021000000}">
      <formula1>$J$146:$J$154</formula1>
    </dataValidation>
    <dataValidation type="list" allowBlank="1" showInputMessage="1" showErrorMessage="1" prompt="Select level of improvements" sqref="I87 M87 Q87" xr:uid="{00000000-0002-0000-0A00-000022000000}">
      <formula1>effectiveness</formula1>
    </dataValidation>
    <dataValidation type="list" allowBlank="1" showInputMessage="1" showErrorMessage="1" prompt="Select changes in asset" sqref="F71:G76 R71:S76 J71:K76 N71:O76" xr:uid="{00000000-0002-0000-0A00-000023000000}">
      <formula1>$I$155:$I$159</formula1>
    </dataValidation>
    <dataValidation type="list" allowBlank="1" showInputMessage="1" showErrorMessage="1" prompt="Select response level" sqref="F69 R69 J69 N69" xr:uid="{00000000-0002-0000-0A00-000024000000}">
      <formula1>$H$155:$H$159</formula1>
    </dataValidation>
    <dataValidation type="list" allowBlank="1" showInputMessage="1" showErrorMessage="1" prompt="Select geographical scale" sqref="E69 Q69 I69 M69" xr:uid="{00000000-0002-0000-0A00-000025000000}">
      <formula1>$D$151:$D$153</formula1>
    </dataValidation>
    <dataValidation type="list" allowBlank="1" showInputMessage="1" showErrorMessage="1" prompt="Select project/programme sector" sqref="I30 Q30 Q32 Q34 Q36 Q38 M38 M36 M34 M32 L69 E30 I32 I34 I36 I38 E38 E36 E34 E32 D69 P69 H69 M30" xr:uid="{00000000-0002-0000-0A00-000026000000}">
      <formula1>$J$146:$J$154</formula1>
    </dataValidation>
    <dataValidation type="list" allowBlank="1" showInputMessage="1" showErrorMessage="1" prompt="Select level of awarness" sqref="F65:G65 R65:S65 J65:K65 N65:O65" xr:uid="{00000000-0002-0000-0A00-000027000000}">
      <formula1>$G$155:$G$159</formula1>
    </dataValidation>
    <dataValidation type="list" allowBlank="1" showInputMessage="1" showErrorMessage="1" prompt="Select scale" sqref="O59 S59 G59 K59" xr:uid="{00000000-0002-0000-0A00-000028000000}">
      <formula1>$F$155:$F$158</formula1>
    </dataValidation>
    <dataValidation type="list" allowBlank="1" showInputMessage="1" showErrorMessage="1" prompt="Select scale" sqref="F127 Q59 M59 E59 J30 R38 R36 R34 R32 R30 I59 N32 N34 N36 N38 J38 J36 J34 J32 F30 F38 F36 F34 F32 J127 R127 N127 N30" xr:uid="{00000000-0002-0000-0A00-000029000000}">
      <formula1>$D$151:$D$153</formula1>
    </dataValidation>
    <dataValidation type="list" allowBlank="1" showInputMessage="1" showErrorMessage="1" prompt="Select capacity level" sqref="K54 S54 G54 O54" xr:uid="{00000000-0002-0000-0A00-00002A000000}">
      <formula1>$F$155:$F$158</formula1>
    </dataValidation>
    <dataValidation type="list" allowBlank="1" showInputMessage="1" showErrorMessage="1" prompt="Select sector" sqref="N54 Q127 R54 R113 N113 J113 F113 R59 E127 S78:S83 P71:P76 K78:K83 H71:H76 G78:G83 D71:D76 L71:L76 J59 F59 N59 I127 F54 J54 M127 O78:O83" xr:uid="{00000000-0002-0000-0A00-00002B000000}">
      <formula1>$J$146:$J$154</formula1>
    </dataValidation>
    <dataValidation type="list" allowBlank="1" showInputMessage="1" showErrorMessage="1" sqref="I126 O112 K77 I77 G77 K126 M126 Q77 S77 E126 O126 F112 G126 S112 O77 M77 K112 S126 Q126" xr:uid="{00000000-0002-0000-0A00-00002C000000}">
      <formula1>group</formula1>
    </dataValidation>
    <dataValidation type="list" allowBlank="1" showInputMessage="1" showErrorMessage="1" sqref="B66" xr:uid="{00000000-0002-0000-0A00-00002D000000}">
      <formula1>selectyn</formula1>
    </dataValidation>
    <dataValidation type="list" allowBlank="1" showInputMessage="1" showErrorMessage="1" error="Select from the drop-down list" prompt="Select type of hazards information generated from the drop-down list_x000a_" sqref="F27:F28 R27:R28 J27:J28 N27:N28" xr:uid="{00000000-0002-0000-0A00-00002E000000}">
      <formula1>$D$135:$D$142</formula1>
    </dataValidation>
    <dataValidation type="whole" allowBlank="1" showInputMessage="1" showErrorMessage="1" errorTitle="Please enter a number here" error="Please enter a number here" promptTitle="Please enter a number here" sqref="P30 D32 D34 D36 D38 H38 H36 H34 H32 D30 H30 L32 L34 L36 L38 P38 P36 P34 P32 L30" xr:uid="{00000000-0002-0000-0A00-00002F000000}">
      <formula1>0</formula1>
      <formula2>99999</formula2>
    </dataValidation>
    <dataValidation type="list" allowBlank="1" showInputMessage="1" showErrorMessage="1" errorTitle="Select from the list" error="Select from the list" prompt="Select hazard addressed by the Early Warning System" sqref="S39 G39 G42 G45 G48 K48 K45 K42 K39 O39 O42 O45 O48 S48 S45 S42" xr:uid="{00000000-0002-0000-0A00-000030000000}">
      <formula1>$D$135:$D$142</formula1>
    </dataValidation>
    <dataValidation type="list" allowBlank="1" showInputMessage="1" showErrorMessage="1" prompt="Select type" sqref="F57:G57 P59 L59 D59 J57:K57 R57:S57 N57:O57 H59" xr:uid="{00000000-0002-0000-0A00-000031000000}">
      <formula1>$D$147:$D$149</formula1>
    </dataValidation>
    <dataValidation type="list" allowBlank="1" showInputMessage="1" showErrorMessage="1" sqref="Q78:R83 E78:F83 I78:J83 M78:N83" xr:uid="{00000000-0002-0000-0A00-000032000000}">
      <formula1>type1</formula1>
    </dataValidation>
    <dataValidation type="list" allowBlank="1" showInputMessage="1" showErrorMessage="1" prompt="Select level of improvements" sqref="D87:E87 P87 L87 H87" xr:uid="{00000000-0002-0000-0A00-000033000000}">
      <formula1>$K$155:$K$159</formula1>
    </dataValidation>
    <dataValidation type="list" allowBlank="1" showInputMessage="1" showErrorMessage="1" prompt="Select type" sqref="G87 O87 S87 K87" xr:uid="{00000000-0002-0000-0A00-000034000000}">
      <formula1>$F$136:$F$140</formula1>
    </dataValidation>
    <dataValidation type="list" allowBlank="1" showInputMessage="1" showErrorMessage="1" error="Please select a level of effectiveness from the drop-down list" prompt="Select the level of effectiveness of protection/rehabilitation" sqref="K89:K90 R89:R90 R92:R93 R95:R96 R98:R99 O98:O99 O95:O96 O92:O93 O89:O90 G89:G90 G92:G93 G95:G96 K98:K99 G98:G99 K92:K93 K95:K96" xr:uid="{00000000-0002-0000-0A00-000035000000}">
      <formula1>$K$155:$K$159</formula1>
    </dataValidation>
    <dataValidation type="list" allowBlank="1" showInputMessage="1" showErrorMessage="1" error="Please select improvement level from the drop-down list" prompt="Select improvement level" sqref="F103:G103 R103:S103 N103:O103 J103:K103" xr:uid="{00000000-0002-0000-0A00-000036000000}">
      <formula1>$H$150:$H$154</formula1>
    </dataValidation>
    <dataValidation type="list" allowBlank="1" showInputMessage="1" showErrorMessage="1" prompt="Select adaptation strategy" sqref="G113 S113 O113 K113" xr:uid="{00000000-0002-0000-0A00-000037000000}">
      <formula1>$I$161:$I$177</formula1>
    </dataValidation>
    <dataValidation type="list" allowBlank="1" showInputMessage="1" showErrorMessage="1" prompt="Select integration level" sqref="D125:S125" xr:uid="{00000000-0002-0000-0A00-000038000000}">
      <formula1>$H$143:$H$147</formula1>
    </dataValidation>
    <dataValidation type="list" allowBlank="1" showInputMessage="1" showErrorMessage="1" prompt="Select state of enforcement" sqref="E129:F129 Q129:R129 M129:N129 I129:J129" xr:uid="{00000000-0002-0000-0A00-000039000000}">
      <formula1>$I$136:$I$140</formula1>
    </dataValidation>
    <dataValidation type="list" allowBlank="1" showInputMessage="1" showErrorMessage="1" error="Please select the from the drop-down list_x000a_" prompt="Please select from the drop-down list" sqref="C17" xr:uid="{00000000-0002-0000-0A00-00003A000000}">
      <formula1>$J$147:$J$154</formula1>
    </dataValidation>
    <dataValidation type="list" allowBlank="1" showInputMessage="1" showErrorMessage="1" error="Please select from the drop-down list" prompt="Please select from the drop-down list" sqref="C14" xr:uid="{00000000-0002-0000-0A00-00003B000000}">
      <formula1>$C$156:$C$158</formula1>
    </dataValidation>
    <dataValidation type="list" allowBlank="1" showInputMessage="1" showErrorMessage="1" error="Select from the drop-down list" prompt="Select from the drop-down list" sqref="C16" xr:uid="{00000000-0002-0000-0A00-00003C000000}">
      <formula1>$B$156:$B$159</formula1>
    </dataValidation>
    <dataValidation type="list" allowBlank="1" showInputMessage="1" showErrorMessage="1" error="Select from the drop-down list" prompt="Select from the drop-down list" sqref="C15" xr:uid="{00000000-0002-0000-0A00-00003D000000}">
      <formula1>$B$162:$B$320</formula1>
    </dataValidation>
    <dataValidation allowBlank="1" showInputMessage="1" showErrorMessage="1" prompt="Enter the name of the Implementing Entity_x000a_" sqref="C13" xr:uid="{00000000-0002-0000-0A00-00003E000000}"/>
    <dataValidation type="list" allowBlank="1" showInputMessage="1" showErrorMessage="1" error="Select from the drop-down list._x000a_" prompt="Select overall effectiveness" sqref="G27:G28 S27:S28 K27:K28 O27:O28" xr:uid="{00000000-0002-0000-0A00-00003F000000}">
      <formula1>$K$155:$K$159</formula1>
    </dataValidation>
  </dataValidations>
  <pageMargins left="0.7" right="0.7" top="0.75" bottom="0.75" header="0.3" footer="0.3"/>
  <pageSetup paperSize="8" scale="36" fitToHeight="0" orientation="landscape" cellComments="asDisplayed"/>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B1:B4"/>
  <sheetViews>
    <sheetView workbookViewId="0">
      <selection activeCell="D2" sqref="D2"/>
    </sheetView>
  </sheetViews>
  <sheetFormatPr defaultColWidth="8.81640625" defaultRowHeight="14.5" x14ac:dyDescent="0.35"/>
  <cols>
    <col min="1" max="1" width="2.453125" customWidth="1"/>
    <col min="2" max="2" width="109.453125" customWidth="1"/>
    <col min="3" max="3" width="2.453125" customWidth="1"/>
  </cols>
  <sheetData>
    <row r="1" spans="2:2" ht="15.5" thickBot="1" x14ac:dyDescent="0.4">
      <c r="B1" s="39" t="s">
        <v>238</v>
      </c>
    </row>
    <row r="2" spans="2:2" ht="273.5" thickBot="1" x14ac:dyDescent="0.4">
      <c r="B2" s="40" t="s">
        <v>239</v>
      </c>
    </row>
    <row r="3" spans="2:2" ht="15.5" thickBot="1" x14ac:dyDescent="0.4">
      <c r="B3" s="39" t="s">
        <v>240</v>
      </c>
    </row>
    <row r="4" spans="2:2" ht="247.5" thickBot="1" x14ac:dyDescent="0.4">
      <c r="B4" s="41" t="s">
        <v>241</v>
      </c>
    </row>
  </sheetData>
  <customSheetViews>
    <customSheetView guid="{8F0D285A-0224-4C31-92C2-6C61BAA6C63C}">
      <selection activeCell="B2" sqref="B2"/>
      <pageMargins left="0.7" right="0.7" top="0.75" bottom="0.75" header="0.3" footer="0.3"/>
      <pageSetup orientation="landscape"/>
    </customSheetView>
  </customSheetViews>
  <pageMargins left="0.7" right="0.7" top="0.75" bottom="0.75" header="0.3" footer="0.3"/>
  <pageSetup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O63"/>
  <sheetViews>
    <sheetView topLeftCell="C6" workbookViewId="0">
      <selection activeCell="C16" sqref="C16:D17"/>
    </sheetView>
  </sheetViews>
  <sheetFormatPr defaultColWidth="8.81640625" defaultRowHeight="14" x14ac:dyDescent="0.3"/>
  <cols>
    <col min="1" max="1" width="1.453125" style="22" customWidth="1"/>
    <col min="2" max="2" width="1.453125" style="21" customWidth="1"/>
    <col min="3" max="3" width="10.453125" style="21" customWidth="1"/>
    <col min="4" max="4" width="21" style="21" customWidth="1"/>
    <col min="5" max="5" width="27.453125" style="22" customWidth="1"/>
    <col min="6" max="6" width="22.453125" style="22" customWidth="1"/>
    <col min="7" max="7" width="13.453125" style="22" customWidth="1"/>
    <col min="8" max="8" width="1.1796875" style="22" customWidth="1"/>
    <col min="9" max="9" width="39.81640625" style="22" customWidth="1"/>
    <col min="10" max="10" width="8.81640625" style="22"/>
    <col min="11" max="11" width="18.1796875" style="449" customWidth="1"/>
    <col min="12" max="12" width="27.81640625" style="22" customWidth="1"/>
    <col min="13" max="13" width="18.1796875" style="22" customWidth="1"/>
    <col min="14" max="14" width="18.453125" style="22" customWidth="1"/>
    <col min="15" max="15" width="9.453125" style="22" customWidth="1"/>
    <col min="16" max="16384" width="8.81640625" style="22"/>
  </cols>
  <sheetData>
    <row r="1" spans="2:15" ht="14.5" thickBot="1" x14ac:dyDescent="0.35"/>
    <row r="2" spans="2:15" ht="14.5" thickBot="1" x14ac:dyDescent="0.35">
      <c r="B2" s="68"/>
      <c r="C2" s="69"/>
      <c r="D2" s="69"/>
      <c r="E2" s="70"/>
      <c r="F2" s="70"/>
      <c r="G2" s="70"/>
      <c r="H2" s="71"/>
    </row>
    <row r="3" spans="2:15" ht="20.5" thickBot="1" x14ac:dyDescent="0.45">
      <c r="B3" s="72"/>
      <c r="C3" s="532" t="s">
        <v>811</v>
      </c>
      <c r="D3" s="533"/>
      <c r="E3" s="533"/>
      <c r="F3" s="533"/>
      <c r="G3" s="534"/>
      <c r="H3" s="73"/>
      <c r="L3" s="28"/>
    </row>
    <row r="4" spans="2:15" x14ac:dyDescent="0.3">
      <c r="B4" s="540"/>
      <c r="C4" s="541"/>
      <c r="D4" s="541"/>
      <c r="E4" s="541"/>
      <c r="F4" s="541"/>
      <c r="G4" s="75"/>
      <c r="H4" s="73"/>
    </row>
    <row r="5" spans="2:15" x14ac:dyDescent="0.3">
      <c r="B5" s="74"/>
      <c r="C5" s="539"/>
      <c r="D5" s="539"/>
      <c r="E5" s="539"/>
      <c r="F5" s="539"/>
      <c r="G5" s="75"/>
      <c r="H5" s="73"/>
    </row>
    <row r="6" spans="2:15" x14ac:dyDescent="0.3">
      <c r="B6" s="74"/>
      <c r="C6" s="48"/>
      <c r="D6" s="53"/>
      <c r="E6" s="49"/>
      <c r="F6" s="75"/>
      <c r="G6" s="75"/>
      <c r="H6" s="73"/>
    </row>
    <row r="7" spans="2:15" x14ac:dyDescent="0.3">
      <c r="B7" s="74"/>
      <c r="C7" s="527" t="s">
        <v>236</v>
      </c>
      <c r="D7" s="527"/>
      <c r="E7" s="50"/>
      <c r="F7" s="75"/>
      <c r="G7" s="75"/>
      <c r="H7" s="73"/>
    </row>
    <row r="8" spans="2:15" ht="27.75" customHeight="1" thickBot="1" x14ac:dyDescent="0.35">
      <c r="B8" s="74"/>
      <c r="C8" s="545" t="s">
        <v>250</v>
      </c>
      <c r="D8" s="545"/>
      <c r="E8" s="545"/>
      <c r="F8" s="545"/>
      <c r="G8" s="75"/>
      <c r="H8" s="73"/>
    </row>
    <row r="9" spans="2:15" ht="50" customHeight="1" thickBot="1" x14ac:dyDescent="0.35">
      <c r="B9" s="74"/>
      <c r="C9" s="536" t="s">
        <v>810</v>
      </c>
      <c r="D9" s="536"/>
      <c r="E9" s="523">
        <v>1579534</v>
      </c>
      <c r="F9" s="524"/>
      <c r="G9" s="75"/>
      <c r="H9" s="73"/>
      <c r="I9" s="28" t="s">
        <v>1045</v>
      </c>
      <c r="K9" s="398"/>
      <c r="L9" s="286"/>
    </row>
    <row r="10" spans="2:15" ht="100" customHeight="1" thickBot="1" x14ac:dyDescent="0.35">
      <c r="B10" s="74"/>
      <c r="C10" s="527" t="s">
        <v>237</v>
      </c>
      <c r="D10" s="527"/>
      <c r="E10" s="525" t="s">
        <v>1040</v>
      </c>
      <c r="F10" s="526"/>
      <c r="G10" s="75"/>
      <c r="H10" s="73"/>
    </row>
    <row r="11" spans="2:15" ht="14.5" thickBot="1" x14ac:dyDescent="0.35">
      <c r="B11" s="74"/>
      <c r="C11" s="53"/>
      <c r="D11" s="53"/>
      <c r="E11" s="75"/>
      <c r="F11" s="75"/>
      <c r="G11" s="75"/>
      <c r="H11" s="73"/>
    </row>
    <row r="12" spans="2:15" ht="18.75" customHeight="1" thickBot="1" x14ac:dyDescent="0.35">
      <c r="B12" s="74"/>
      <c r="C12" s="527" t="s">
        <v>313</v>
      </c>
      <c r="D12" s="527"/>
      <c r="E12" s="543" t="s">
        <v>812</v>
      </c>
      <c r="F12" s="544"/>
      <c r="G12" s="75"/>
      <c r="H12" s="73"/>
    </row>
    <row r="13" spans="2:15" ht="15" customHeight="1" x14ac:dyDescent="0.3">
      <c r="B13" s="74"/>
      <c r="C13" s="542" t="s">
        <v>312</v>
      </c>
      <c r="D13" s="542"/>
      <c r="E13" s="542"/>
      <c r="F13" s="542"/>
      <c r="G13" s="75"/>
      <c r="H13" s="73"/>
    </row>
    <row r="14" spans="2:15" ht="15" customHeight="1" x14ac:dyDescent="0.3">
      <c r="B14" s="74"/>
      <c r="C14" s="173"/>
      <c r="D14" s="173"/>
      <c r="E14" s="173"/>
      <c r="F14" s="173"/>
      <c r="G14" s="75"/>
      <c r="H14" s="73"/>
    </row>
    <row r="15" spans="2:15" ht="14.5" thickBot="1" x14ac:dyDescent="0.35">
      <c r="B15" s="74"/>
      <c r="C15" s="527" t="s">
        <v>218</v>
      </c>
      <c r="D15" s="527"/>
      <c r="E15" s="75"/>
      <c r="F15" s="75"/>
      <c r="G15" s="75"/>
      <c r="H15" s="73"/>
      <c r="J15" s="23"/>
      <c r="L15" s="23"/>
      <c r="M15" s="23"/>
      <c r="N15" s="23"/>
      <c r="O15" s="23"/>
    </row>
    <row r="16" spans="2:15" ht="50" customHeight="1" thickBot="1" x14ac:dyDescent="0.35">
      <c r="B16" s="74"/>
      <c r="C16" s="527" t="s">
        <v>289</v>
      </c>
      <c r="D16" s="527"/>
      <c r="E16" s="161" t="s">
        <v>219</v>
      </c>
      <c r="F16" s="162" t="s">
        <v>220</v>
      </c>
      <c r="G16" s="75"/>
      <c r="H16" s="73"/>
      <c r="J16" s="23"/>
      <c r="K16" s="450"/>
      <c r="L16" s="24"/>
      <c r="M16" s="24"/>
      <c r="N16" s="24"/>
      <c r="O16" s="23"/>
    </row>
    <row r="17" spans="2:15" ht="28" x14ac:dyDescent="0.3">
      <c r="B17" s="74"/>
      <c r="C17" s="53"/>
      <c r="D17" s="53"/>
      <c r="E17" s="362" t="s">
        <v>813</v>
      </c>
      <c r="F17" s="482">
        <v>76593.83</v>
      </c>
      <c r="G17" s="75"/>
      <c r="H17" s="73"/>
      <c r="J17" s="23"/>
      <c r="K17" s="451"/>
      <c r="L17" s="25"/>
      <c r="M17" s="25"/>
      <c r="N17" s="25"/>
      <c r="O17" s="23"/>
    </row>
    <row r="18" spans="2:15" x14ac:dyDescent="0.3">
      <c r="B18" s="74"/>
      <c r="C18" s="53"/>
      <c r="D18" s="53"/>
      <c r="E18" s="363" t="s">
        <v>814</v>
      </c>
      <c r="F18" s="483">
        <v>41415.699999999997</v>
      </c>
      <c r="G18" s="75"/>
      <c r="H18" s="73"/>
      <c r="J18" s="23"/>
      <c r="K18" s="452"/>
      <c r="L18" s="25"/>
      <c r="M18" s="25"/>
      <c r="N18" s="25"/>
      <c r="O18" s="23"/>
    </row>
    <row r="19" spans="2:15" ht="28" x14ac:dyDescent="0.3">
      <c r="B19" s="74"/>
      <c r="C19" s="53"/>
      <c r="D19" s="53"/>
      <c r="E19" s="363" t="s">
        <v>815</v>
      </c>
      <c r="F19" s="484">
        <v>20345</v>
      </c>
      <c r="G19" s="75"/>
      <c r="H19" s="73"/>
      <c r="J19" s="23"/>
      <c r="K19" s="452"/>
      <c r="L19" s="25"/>
      <c r="M19" s="25"/>
      <c r="N19" s="25"/>
      <c r="O19" s="23"/>
    </row>
    <row r="20" spans="2:15" x14ac:dyDescent="0.3">
      <c r="B20" s="74"/>
      <c r="C20" s="53"/>
      <c r="D20" s="53"/>
      <c r="E20" s="26"/>
      <c r="F20" s="484"/>
      <c r="G20" s="75"/>
      <c r="H20" s="73"/>
      <c r="J20" s="23"/>
      <c r="K20" s="453"/>
      <c r="L20" s="25"/>
      <c r="M20" s="25"/>
      <c r="N20" s="25"/>
      <c r="O20" s="23"/>
    </row>
    <row r="21" spans="2:15" ht="28" x14ac:dyDescent="0.3">
      <c r="B21" s="74"/>
      <c r="C21" s="53"/>
      <c r="D21" s="53"/>
      <c r="E21" s="363" t="s">
        <v>816</v>
      </c>
      <c r="F21" s="484">
        <v>37443.68</v>
      </c>
      <c r="G21" s="75"/>
      <c r="H21" s="73"/>
      <c r="J21" s="23"/>
      <c r="K21" s="452"/>
      <c r="L21" s="25"/>
      <c r="M21" s="25"/>
      <c r="N21" s="25"/>
      <c r="O21" s="23"/>
    </row>
    <row r="22" spans="2:15" x14ac:dyDescent="0.3">
      <c r="B22" s="74"/>
      <c r="C22" s="53"/>
      <c r="D22" s="53"/>
      <c r="E22" s="26"/>
      <c r="F22" s="483"/>
      <c r="G22" s="75"/>
      <c r="H22" s="73"/>
      <c r="J22" s="23"/>
      <c r="K22" s="453"/>
      <c r="L22" s="25"/>
      <c r="M22" s="25"/>
      <c r="N22" s="25"/>
      <c r="O22" s="23"/>
    </row>
    <row r="23" spans="2:15" ht="56" x14ac:dyDescent="0.3">
      <c r="B23" s="74"/>
      <c r="C23" s="53"/>
      <c r="D23" s="53"/>
      <c r="E23" s="363" t="s">
        <v>817</v>
      </c>
      <c r="F23" s="484">
        <v>482188.79</v>
      </c>
      <c r="G23" s="75"/>
      <c r="H23" s="73"/>
      <c r="I23" s="448"/>
      <c r="J23" s="23"/>
      <c r="K23" s="452"/>
      <c r="L23" s="25"/>
      <c r="M23" s="25"/>
      <c r="N23" s="25"/>
      <c r="O23" s="23"/>
    </row>
    <row r="24" spans="2:15" x14ac:dyDescent="0.3">
      <c r="B24" s="74"/>
      <c r="C24" s="53"/>
      <c r="D24" s="53"/>
      <c r="E24" s="26"/>
      <c r="F24" s="483"/>
      <c r="G24" s="75"/>
      <c r="H24" s="73"/>
      <c r="J24" s="23"/>
      <c r="K24" s="453"/>
      <c r="L24" s="25"/>
      <c r="M24" s="25"/>
      <c r="N24" s="25"/>
      <c r="O24" s="23"/>
    </row>
    <row r="25" spans="2:15" ht="42" x14ac:dyDescent="0.3">
      <c r="B25" s="74"/>
      <c r="C25" s="53"/>
      <c r="D25" s="53"/>
      <c r="E25" s="363" t="s">
        <v>818</v>
      </c>
      <c r="F25" s="484">
        <v>24500</v>
      </c>
      <c r="G25" s="75"/>
      <c r="H25" s="73"/>
      <c r="J25" s="23"/>
      <c r="K25" s="452"/>
      <c r="L25" s="25"/>
      <c r="M25" s="25"/>
      <c r="N25" s="25"/>
      <c r="O25" s="23"/>
    </row>
    <row r="26" spans="2:15" x14ac:dyDescent="0.3">
      <c r="B26" s="74"/>
      <c r="C26" s="53"/>
      <c r="D26" s="53"/>
      <c r="E26" s="26"/>
      <c r="F26" s="483"/>
      <c r="G26" s="75"/>
      <c r="H26" s="73"/>
      <c r="J26" s="23"/>
      <c r="K26" s="453"/>
      <c r="L26" s="25"/>
      <c r="M26" s="25"/>
      <c r="N26" s="25"/>
      <c r="O26" s="23"/>
    </row>
    <row r="27" spans="2:15" ht="14.5" thickBot="1" x14ac:dyDescent="0.35">
      <c r="B27" s="74"/>
      <c r="C27" s="53"/>
      <c r="D27" s="53"/>
      <c r="E27" s="159"/>
      <c r="F27" s="498"/>
      <c r="G27" s="75"/>
      <c r="H27" s="73"/>
      <c r="J27" s="23"/>
      <c r="K27" s="453"/>
      <c r="L27" s="25"/>
      <c r="M27" s="25"/>
      <c r="N27" s="25"/>
      <c r="O27" s="23"/>
    </row>
    <row r="28" spans="2:15" ht="14.5" thickBot="1" x14ac:dyDescent="0.35">
      <c r="B28" s="74"/>
      <c r="C28" s="53"/>
      <c r="D28" s="53"/>
      <c r="E28" s="160" t="s">
        <v>283</v>
      </c>
      <c r="F28" s="499">
        <v>682487</v>
      </c>
      <c r="G28" s="75"/>
      <c r="H28" s="73"/>
      <c r="J28" s="23"/>
      <c r="K28" s="454"/>
      <c r="L28" s="25"/>
      <c r="M28" s="25"/>
      <c r="N28" s="25"/>
      <c r="O28" s="23"/>
    </row>
    <row r="29" spans="2:15" x14ac:dyDescent="0.3">
      <c r="B29" s="74"/>
      <c r="C29" s="53"/>
      <c r="D29" s="53"/>
      <c r="G29" s="75"/>
      <c r="H29" s="73"/>
      <c r="J29" s="23"/>
      <c r="L29" s="23"/>
      <c r="M29" s="23"/>
      <c r="N29" s="23"/>
      <c r="O29" s="23"/>
    </row>
    <row r="30" spans="2:15" ht="34.5" customHeight="1" thickBot="1" x14ac:dyDescent="0.35">
      <c r="B30" s="74"/>
      <c r="C30" s="527" t="s">
        <v>287</v>
      </c>
      <c r="D30" s="527"/>
      <c r="E30" s="75"/>
      <c r="F30" s="75"/>
      <c r="G30" s="75"/>
      <c r="H30" s="73"/>
      <c r="J30" s="23"/>
      <c r="L30" s="23"/>
      <c r="M30" s="23"/>
      <c r="N30" s="23"/>
      <c r="O30" s="23"/>
    </row>
    <row r="31" spans="2:15" ht="50" customHeight="1" thickBot="1" x14ac:dyDescent="0.35">
      <c r="B31" s="74"/>
      <c r="C31" s="527" t="s">
        <v>290</v>
      </c>
      <c r="D31" s="527"/>
      <c r="E31" s="143" t="s">
        <v>219</v>
      </c>
      <c r="F31" s="163" t="s">
        <v>221</v>
      </c>
      <c r="G31" s="105" t="s">
        <v>251</v>
      </c>
      <c r="H31" s="73"/>
    </row>
    <row r="32" spans="2:15" ht="28.5" thickBot="1" x14ac:dyDescent="0.35">
      <c r="B32" s="74"/>
      <c r="C32" s="53"/>
      <c r="D32" s="53"/>
      <c r="E32" s="486" t="s">
        <v>813</v>
      </c>
      <c r="F32" s="488">
        <v>38297</v>
      </c>
      <c r="G32" s="489"/>
      <c r="H32" s="73"/>
      <c r="K32" s="455"/>
    </row>
    <row r="33" spans="2:11" ht="14.5" thickBot="1" x14ac:dyDescent="0.35">
      <c r="B33" s="74"/>
      <c r="C33" s="53"/>
      <c r="D33" s="53"/>
      <c r="E33" s="487" t="s">
        <v>814</v>
      </c>
      <c r="F33" s="490">
        <v>58617</v>
      </c>
      <c r="G33" s="489">
        <v>44255</v>
      </c>
      <c r="H33" s="73"/>
      <c r="K33" s="456"/>
    </row>
    <row r="34" spans="2:11" ht="28.5" thickBot="1" x14ac:dyDescent="0.35">
      <c r="B34" s="74"/>
      <c r="C34" s="53"/>
      <c r="D34" s="53"/>
      <c r="E34" s="487" t="s">
        <v>815</v>
      </c>
      <c r="F34" s="490">
        <v>165718</v>
      </c>
      <c r="G34" s="489">
        <v>44255</v>
      </c>
      <c r="H34" s="73"/>
      <c r="K34" s="456"/>
    </row>
    <row r="35" spans="2:11" ht="15" thickBot="1" x14ac:dyDescent="0.4">
      <c r="B35" s="74"/>
      <c r="C35" s="53"/>
      <c r="D35" s="53"/>
      <c r="E35" s="485"/>
      <c r="F35" s="490"/>
      <c r="G35" s="489"/>
      <c r="H35" s="73"/>
    </row>
    <row r="36" spans="2:11" ht="28" x14ac:dyDescent="0.3">
      <c r="B36" s="74"/>
      <c r="C36" s="53"/>
      <c r="D36" s="53"/>
      <c r="E36" s="487" t="s">
        <v>816</v>
      </c>
      <c r="F36" s="490">
        <v>283788.5</v>
      </c>
      <c r="G36" s="489">
        <v>44620</v>
      </c>
      <c r="H36" s="73"/>
      <c r="K36" s="457"/>
    </row>
    <row r="37" spans="2:11" ht="15" thickBot="1" x14ac:dyDescent="0.4">
      <c r="B37" s="74"/>
      <c r="C37" s="53"/>
      <c r="D37" s="53"/>
      <c r="E37" s="485"/>
      <c r="F37" s="490"/>
      <c r="G37" s="491"/>
      <c r="H37" s="73"/>
    </row>
    <row r="38" spans="2:11" ht="56" x14ac:dyDescent="0.3">
      <c r="B38" s="74"/>
      <c r="C38" s="53"/>
      <c r="D38" s="53"/>
      <c r="E38" s="487" t="s">
        <v>817</v>
      </c>
      <c r="F38" s="500">
        <v>1220071.4300000002</v>
      </c>
      <c r="G38" s="501">
        <v>44620</v>
      </c>
      <c r="H38" s="73"/>
      <c r="K38" s="456"/>
    </row>
    <row r="39" spans="2:11" ht="14.5" thickBot="1" x14ac:dyDescent="0.35">
      <c r="B39" s="74"/>
      <c r="C39" s="53"/>
      <c r="D39" s="53"/>
      <c r="E39" s="487"/>
      <c r="F39" s="490"/>
      <c r="G39" s="491"/>
      <c r="H39" s="73"/>
    </row>
    <row r="40" spans="2:11" ht="42" x14ac:dyDescent="0.3">
      <c r="B40" s="74"/>
      <c r="C40" s="53"/>
      <c r="D40" s="53"/>
      <c r="E40" s="487" t="s">
        <v>818</v>
      </c>
      <c r="F40" s="490">
        <v>20000</v>
      </c>
      <c r="G40" s="489">
        <v>44620</v>
      </c>
      <c r="H40" s="73"/>
      <c r="K40" s="456"/>
    </row>
    <row r="41" spans="2:11" ht="14.5" thickBot="1" x14ac:dyDescent="0.35">
      <c r="B41" s="74"/>
      <c r="C41" s="53"/>
      <c r="D41" s="53"/>
      <c r="E41" s="492"/>
      <c r="F41" s="493"/>
      <c r="G41" s="494"/>
      <c r="H41" s="73"/>
    </row>
    <row r="42" spans="2:11" ht="14.5" thickBot="1" x14ac:dyDescent="0.35">
      <c r="B42" s="74"/>
      <c r="C42" s="53"/>
      <c r="D42" s="53"/>
      <c r="E42" s="495" t="s">
        <v>283</v>
      </c>
      <c r="F42" s="496">
        <v>1786491.9300000002</v>
      </c>
      <c r="G42" s="497"/>
      <c r="H42" s="73"/>
      <c r="K42" s="458"/>
    </row>
    <row r="43" spans="2:11" ht="28" x14ac:dyDescent="0.3">
      <c r="B43" s="74"/>
      <c r="C43" s="53"/>
      <c r="D43" s="53"/>
      <c r="E43" s="75" t="s">
        <v>1041</v>
      </c>
      <c r="F43" s="480">
        <v>752620.07</v>
      </c>
      <c r="G43" s="75"/>
      <c r="H43" s="73"/>
    </row>
    <row r="44" spans="2:11" x14ac:dyDescent="0.3">
      <c r="B44" s="74"/>
      <c r="C44" s="53"/>
      <c r="D44" s="53"/>
      <c r="E44" s="75"/>
      <c r="F44" s="480"/>
      <c r="G44" s="75"/>
      <c r="H44" s="73"/>
    </row>
    <row r="45" spans="2:11" ht="34.5" customHeight="1" thickBot="1" x14ac:dyDescent="0.35">
      <c r="B45" s="74"/>
      <c r="C45" s="527" t="s">
        <v>291</v>
      </c>
      <c r="D45" s="527"/>
      <c r="E45" s="527"/>
      <c r="F45" s="527"/>
      <c r="G45" s="167"/>
      <c r="H45" s="73"/>
    </row>
    <row r="46" spans="2:11" ht="63.75" customHeight="1" thickBot="1" x14ac:dyDescent="0.35">
      <c r="B46" s="74"/>
      <c r="C46" s="527" t="s">
        <v>215</v>
      </c>
      <c r="D46" s="527"/>
      <c r="E46" s="537" t="s">
        <v>983</v>
      </c>
      <c r="F46" s="538"/>
      <c r="G46" s="75"/>
      <c r="H46" s="73"/>
    </row>
    <row r="47" spans="2:11" ht="14.5" thickBot="1" x14ac:dyDescent="0.35">
      <c r="B47" s="74"/>
      <c r="C47" s="535"/>
      <c r="D47" s="535"/>
      <c r="E47" s="535"/>
      <c r="F47" s="535"/>
      <c r="G47" s="75"/>
      <c r="H47" s="73"/>
    </row>
    <row r="48" spans="2:11" ht="59.25" customHeight="1" thickBot="1" x14ac:dyDescent="0.35">
      <c r="B48" s="74"/>
      <c r="C48" s="527" t="s">
        <v>216</v>
      </c>
      <c r="D48" s="527"/>
      <c r="E48" s="530"/>
      <c r="F48" s="531"/>
      <c r="G48" s="75"/>
      <c r="H48" s="73"/>
    </row>
    <row r="49" spans="2:11" ht="100" customHeight="1" thickBot="1" x14ac:dyDescent="0.35">
      <c r="B49" s="74"/>
      <c r="C49" s="527" t="s">
        <v>217</v>
      </c>
      <c r="D49" s="527"/>
      <c r="E49" s="528"/>
      <c r="F49" s="529"/>
      <c r="G49" s="75"/>
      <c r="H49" s="73"/>
    </row>
    <row r="50" spans="2:11" x14ac:dyDescent="0.3">
      <c r="B50" s="74"/>
      <c r="C50" s="53"/>
      <c r="D50" s="53"/>
      <c r="E50" s="75"/>
      <c r="F50" s="75"/>
      <c r="G50" s="75"/>
      <c r="H50" s="73"/>
    </row>
    <row r="51" spans="2:11" ht="14.5" thickBot="1" x14ac:dyDescent="0.35">
      <c r="B51" s="76"/>
      <c r="C51" s="546"/>
      <c r="D51" s="546"/>
      <c r="E51" s="77"/>
      <c r="F51" s="58"/>
      <c r="G51" s="58"/>
      <c r="H51" s="78"/>
    </row>
    <row r="52" spans="2:11" s="28" customFormat="1" ht="65" customHeight="1" x14ac:dyDescent="0.3">
      <c r="B52" s="27"/>
      <c r="C52" s="547"/>
      <c r="D52" s="547"/>
      <c r="E52" s="548"/>
      <c r="F52" s="548"/>
      <c r="G52" s="13"/>
      <c r="K52" s="459"/>
    </row>
    <row r="53" spans="2:11" ht="59.25" customHeight="1" x14ac:dyDescent="0.3">
      <c r="B53" s="27"/>
      <c r="C53" s="29"/>
      <c r="D53" s="29"/>
      <c r="E53" s="25"/>
      <c r="F53" s="25"/>
      <c r="G53" s="13"/>
    </row>
    <row r="54" spans="2:11" ht="50" customHeight="1" x14ac:dyDescent="0.3">
      <c r="B54" s="27"/>
      <c r="C54" s="549"/>
      <c r="D54" s="549"/>
      <c r="E54" s="551"/>
      <c r="F54" s="551"/>
      <c r="G54" s="13"/>
    </row>
    <row r="55" spans="2:11" ht="100" customHeight="1" x14ac:dyDescent="0.3">
      <c r="B55" s="27"/>
      <c r="C55" s="549"/>
      <c r="D55" s="549"/>
      <c r="E55" s="550"/>
      <c r="F55" s="550"/>
      <c r="G55" s="13"/>
    </row>
    <row r="56" spans="2:11" x14ac:dyDescent="0.3">
      <c r="B56" s="27"/>
      <c r="C56" s="27"/>
      <c r="D56" s="27"/>
      <c r="E56" s="13"/>
      <c r="F56" s="13"/>
      <c r="G56" s="13"/>
    </row>
    <row r="57" spans="2:11" x14ac:dyDescent="0.3">
      <c r="B57" s="27"/>
      <c r="C57" s="547"/>
      <c r="D57" s="547"/>
      <c r="E57" s="13"/>
      <c r="F57" s="13"/>
      <c r="G57" s="13"/>
    </row>
    <row r="58" spans="2:11" ht="50" customHeight="1" x14ac:dyDescent="0.3">
      <c r="B58" s="27"/>
      <c r="C58" s="547"/>
      <c r="D58" s="547"/>
      <c r="E58" s="550"/>
      <c r="F58" s="550"/>
      <c r="G58" s="13"/>
    </row>
    <row r="59" spans="2:11" ht="100" customHeight="1" x14ac:dyDescent="0.3">
      <c r="B59" s="27"/>
      <c r="C59" s="549"/>
      <c r="D59" s="549"/>
      <c r="E59" s="550"/>
      <c r="F59" s="550"/>
      <c r="G59" s="13"/>
    </row>
    <row r="60" spans="2:11" x14ac:dyDescent="0.3">
      <c r="B60" s="27"/>
      <c r="C60" s="30"/>
      <c r="D60" s="27"/>
      <c r="E60" s="31"/>
      <c r="F60" s="13"/>
      <c r="G60" s="13"/>
    </row>
    <row r="61" spans="2:11" x14ac:dyDescent="0.3">
      <c r="B61" s="27"/>
      <c r="C61" s="30"/>
      <c r="D61" s="30"/>
      <c r="E61" s="31"/>
      <c r="F61" s="31"/>
      <c r="G61" s="12"/>
    </row>
    <row r="62" spans="2:11" x14ac:dyDescent="0.3">
      <c r="E62" s="32"/>
      <c r="F62" s="32"/>
    </row>
    <row r="63" spans="2:11" x14ac:dyDescent="0.3">
      <c r="E63" s="32"/>
      <c r="F63" s="32"/>
    </row>
  </sheetData>
  <customSheetViews>
    <customSheetView guid="{8F0D285A-0224-4C31-92C2-6C61BAA6C63C}" topLeftCell="A22">
      <selection activeCell="C9" sqref="C9:D9"/>
      <pageMargins left="0.25" right="0.25" top="0.18" bottom="0.19" header="0.17" footer="0.17"/>
      <pageSetup orientation="portrait"/>
    </customSheetView>
  </customSheetViews>
  <mergeCells count="36">
    <mergeCell ref="C51:D51"/>
    <mergeCell ref="C52:D52"/>
    <mergeCell ref="E52:F52"/>
    <mergeCell ref="C45:F45"/>
    <mergeCell ref="C59:D59"/>
    <mergeCell ref="E58:F58"/>
    <mergeCell ref="E59:F59"/>
    <mergeCell ref="E55:F55"/>
    <mergeCell ref="E54:F54"/>
    <mergeCell ref="C54:D54"/>
    <mergeCell ref="C55:D55"/>
    <mergeCell ref="C58:D58"/>
    <mergeCell ref="C57:D57"/>
    <mergeCell ref="C3:G3"/>
    <mergeCell ref="C47:F47"/>
    <mergeCell ref="C9:D9"/>
    <mergeCell ref="C10:D10"/>
    <mergeCell ref="C30:D30"/>
    <mergeCell ref="C31:D31"/>
    <mergeCell ref="C46:D46"/>
    <mergeCell ref="E46:F46"/>
    <mergeCell ref="C5:F5"/>
    <mergeCell ref="B4:F4"/>
    <mergeCell ref="C16:D16"/>
    <mergeCell ref="C7:D7"/>
    <mergeCell ref="C15:D15"/>
    <mergeCell ref="C13:F13"/>
    <mergeCell ref="E12:F12"/>
    <mergeCell ref="C8:F8"/>
    <mergeCell ref="E9:F9"/>
    <mergeCell ref="E10:F10"/>
    <mergeCell ref="C12:D12"/>
    <mergeCell ref="C49:D49"/>
    <mergeCell ref="C48:D48"/>
    <mergeCell ref="E49:F49"/>
    <mergeCell ref="E48:F48"/>
  </mergeCells>
  <dataValidations count="2">
    <dataValidation type="whole" allowBlank="1" showInputMessage="1" showErrorMessage="1" sqref="E54 E48 E9 K9" xr:uid="{00000000-0002-0000-0100-000000000000}">
      <formula1>-999999999</formula1>
      <formula2>999999999</formula2>
    </dataValidation>
    <dataValidation type="list" allowBlank="1" showInputMessage="1" showErrorMessage="1" sqref="E58" xr:uid="{00000000-0002-0000-0100-000001000000}">
      <formula1>$K$64:$K$65</formula1>
    </dataValidation>
  </dataValidations>
  <pageMargins left="0.25" right="0.25" top="0.18" bottom="0.19" header="0.17" footer="0.17"/>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1:K77"/>
  <sheetViews>
    <sheetView topLeftCell="A45" workbookViewId="0">
      <selection activeCell="C50" sqref="C50:F50"/>
    </sheetView>
  </sheetViews>
  <sheetFormatPr defaultColWidth="8.81640625" defaultRowHeight="14.5" x14ac:dyDescent="0.35"/>
  <cols>
    <col min="1" max="2" width="1.81640625" customWidth="1"/>
    <col min="3" max="3" width="22.81640625" customWidth="1"/>
    <col min="4" max="4" width="31.81640625" customWidth="1"/>
    <col min="5" max="5" width="22.81640625" customWidth="1"/>
    <col min="6" max="6" width="34.453125" customWidth="1"/>
    <col min="7" max="7" width="2" customWidth="1"/>
    <col min="8" max="8" width="1.453125" customWidth="1"/>
    <col min="10" max="10" width="55.81640625" customWidth="1"/>
  </cols>
  <sheetData>
    <row r="1" spans="2:11" ht="15" thickBot="1" x14ac:dyDescent="0.4"/>
    <row r="2" spans="2:11" ht="15" thickBot="1" x14ac:dyDescent="0.4">
      <c r="B2" s="92"/>
      <c r="C2" s="93"/>
      <c r="D2" s="93"/>
      <c r="E2" s="93"/>
      <c r="F2" s="93"/>
      <c r="G2" s="94"/>
    </row>
    <row r="3" spans="2:11" ht="20.5" thickBot="1" x14ac:dyDescent="0.45">
      <c r="B3" s="95"/>
      <c r="C3" s="532" t="s">
        <v>222</v>
      </c>
      <c r="D3" s="533"/>
      <c r="E3" s="533"/>
      <c r="F3" s="534"/>
      <c r="G3" s="60"/>
    </row>
    <row r="4" spans="2:11" x14ac:dyDescent="0.35">
      <c r="B4" s="554"/>
      <c r="C4" s="555"/>
      <c r="D4" s="555"/>
      <c r="E4" s="555"/>
      <c r="F4" s="555"/>
      <c r="G4" s="60"/>
    </row>
    <row r="5" spans="2:11" x14ac:dyDescent="0.35">
      <c r="B5" s="61"/>
      <c r="C5" s="597"/>
      <c r="D5" s="597"/>
      <c r="E5" s="597"/>
      <c r="F5" s="597"/>
      <c r="G5" s="60"/>
    </row>
    <row r="6" spans="2:11" x14ac:dyDescent="0.35">
      <c r="B6" s="61"/>
      <c r="C6" s="62"/>
      <c r="D6" s="63"/>
      <c r="E6" s="62"/>
      <c r="F6" s="63"/>
      <c r="G6" s="60"/>
    </row>
    <row r="7" spans="2:11" x14ac:dyDescent="0.35">
      <c r="B7" s="61"/>
      <c r="C7" s="553" t="s">
        <v>233</v>
      </c>
      <c r="D7" s="553"/>
      <c r="E7" s="64"/>
      <c r="F7" s="63"/>
      <c r="G7" s="60"/>
    </row>
    <row r="8" spans="2:11" ht="15" thickBot="1" x14ac:dyDescent="0.4">
      <c r="B8" s="61"/>
      <c r="C8" s="589" t="s">
        <v>298</v>
      </c>
      <c r="D8" s="589"/>
      <c r="E8" s="589"/>
      <c r="F8" s="589"/>
      <c r="G8" s="60"/>
    </row>
    <row r="9" spans="2:11" ht="15" thickBot="1" x14ac:dyDescent="0.4">
      <c r="B9" s="61"/>
      <c r="C9" s="36" t="s">
        <v>235</v>
      </c>
      <c r="D9" s="37" t="s">
        <v>234</v>
      </c>
      <c r="E9" s="598" t="s">
        <v>275</v>
      </c>
      <c r="F9" s="599"/>
      <c r="G9" s="60"/>
    </row>
    <row r="10" spans="2:11" ht="30" customHeight="1" x14ac:dyDescent="0.35">
      <c r="B10" s="61"/>
      <c r="C10" s="593" t="s">
        <v>819</v>
      </c>
      <c r="D10" s="556" t="s">
        <v>1042</v>
      </c>
      <c r="E10" s="601" t="s">
        <v>1043</v>
      </c>
      <c r="F10" s="602"/>
      <c r="G10" s="60"/>
      <c r="J10" s="367"/>
      <c r="K10" s="368"/>
    </row>
    <row r="11" spans="2:11" ht="30" customHeight="1" x14ac:dyDescent="0.35">
      <c r="B11" s="61"/>
      <c r="C11" s="594"/>
      <c r="D11" s="557"/>
      <c r="E11" s="603"/>
      <c r="F11" s="604"/>
      <c r="G11" s="60"/>
      <c r="J11" s="369"/>
      <c r="K11" s="370"/>
    </row>
    <row r="12" spans="2:11" ht="30" customHeight="1" x14ac:dyDescent="0.35">
      <c r="B12" s="61"/>
      <c r="C12" s="594"/>
      <c r="D12" s="557"/>
      <c r="E12" s="603"/>
      <c r="F12" s="604"/>
      <c r="G12" s="60"/>
      <c r="J12" s="369"/>
      <c r="K12" s="370"/>
    </row>
    <row r="13" spans="2:11" ht="154.25" customHeight="1" x14ac:dyDescent="0.35">
      <c r="B13" s="61"/>
      <c r="C13" s="595"/>
      <c r="D13" s="600"/>
      <c r="E13" s="605"/>
      <c r="F13" s="606"/>
      <c r="G13" s="60"/>
      <c r="J13" s="371"/>
      <c r="K13" s="372"/>
    </row>
    <row r="14" spans="2:11" ht="30" customHeight="1" x14ac:dyDescent="0.35">
      <c r="B14" s="61"/>
      <c r="C14" s="581" t="s">
        <v>820</v>
      </c>
      <c r="D14" s="607" t="s">
        <v>984</v>
      </c>
      <c r="E14" s="565" t="s">
        <v>828</v>
      </c>
      <c r="F14" s="565"/>
      <c r="G14" s="60"/>
      <c r="J14" s="559"/>
      <c r="K14" s="560"/>
    </row>
    <row r="15" spans="2:11" ht="30" customHeight="1" x14ac:dyDescent="0.35">
      <c r="B15" s="61"/>
      <c r="C15" s="567"/>
      <c r="D15" s="608"/>
      <c r="E15" s="566"/>
      <c r="F15" s="566"/>
      <c r="G15" s="60"/>
      <c r="J15" s="561"/>
      <c r="K15" s="562"/>
    </row>
    <row r="16" spans="2:11" ht="30" customHeight="1" x14ac:dyDescent="0.35">
      <c r="B16" s="61"/>
      <c r="C16" s="596"/>
      <c r="D16" s="609"/>
      <c r="E16" s="566"/>
      <c r="F16" s="566"/>
      <c r="G16" s="60"/>
      <c r="J16" s="563"/>
      <c r="K16" s="564"/>
    </row>
    <row r="17" spans="2:11" ht="30" customHeight="1" x14ac:dyDescent="0.35">
      <c r="B17" s="63"/>
      <c r="C17" s="364"/>
      <c r="D17" s="374"/>
      <c r="E17" s="566"/>
      <c r="F17" s="566"/>
      <c r="G17" s="63"/>
      <c r="J17" s="376"/>
      <c r="K17" s="376"/>
    </row>
    <row r="18" spans="2:11" s="375" customFormat="1" ht="30" customHeight="1" x14ac:dyDescent="0.35">
      <c r="B18" s="63"/>
      <c r="C18" s="581" t="s">
        <v>821</v>
      </c>
      <c r="D18" s="610" t="s">
        <v>985</v>
      </c>
      <c r="E18" s="566" t="s">
        <v>992</v>
      </c>
      <c r="F18" s="566"/>
      <c r="G18" s="63"/>
      <c r="J18" s="568"/>
      <c r="K18" s="569"/>
    </row>
    <row r="19" spans="2:11" ht="30" customHeight="1" x14ac:dyDescent="0.35">
      <c r="B19" s="61"/>
      <c r="C19" s="567"/>
      <c r="D19" s="611"/>
      <c r="E19" s="566"/>
      <c r="F19" s="566"/>
      <c r="G19" s="60"/>
      <c r="J19" s="570"/>
      <c r="K19" s="571"/>
    </row>
    <row r="20" spans="2:11" ht="35.5" customHeight="1" x14ac:dyDescent="0.35">
      <c r="B20" s="61"/>
      <c r="C20" s="596"/>
      <c r="D20" s="612"/>
      <c r="E20" s="574"/>
      <c r="F20" s="574"/>
      <c r="G20" s="60"/>
      <c r="J20" s="572"/>
      <c r="K20" s="573"/>
    </row>
    <row r="21" spans="2:11" ht="30" customHeight="1" x14ac:dyDescent="0.35">
      <c r="B21" s="63"/>
      <c r="C21" s="581" t="s">
        <v>822</v>
      </c>
      <c r="D21" s="558" t="s">
        <v>986</v>
      </c>
      <c r="E21" s="575" t="s">
        <v>987</v>
      </c>
      <c r="F21" s="576"/>
      <c r="G21" s="60"/>
      <c r="J21" s="570"/>
      <c r="K21" s="571"/>
    </row>
    <row r="22" spans="2:11" ht="30" customHeight="1" x14ac:dyDescent="0.35">
      <c r="B22" s="63"/>
      <c r="C22" s="567"/>
      <c r="D22" s="557"/>
      <c r="E22" s="577"/>
      <c r="F22" s="578"/>
      <c r="G22" s="60"/>
      <c r="J22" s="570"/>
      <c r="K22" s="571"/>
    </row>
    <row r="23" spans="2:11" ht="30" customHeight="1" x14ac:dyDescent="0.35">
      <c r="B23" s="63"/>
      <c r="C23" s="567" t="s">
        <v>823</v>
      </c>
      <c r="D23" s="608" t="s">
        <v>990</v>
      </c>
      <c r="E23" s="577" t="s">
        <v>988</v>
      </c>
      <c r="F23" s="578"/>
      <c r="G23" s="60"/>
      <c r="J23" s="570"/>
      <c r="K23" s="571"/>
    </row>
    <row r="24" spans="2:11" ht="30" customHeight="1" x14ac:dyDescent="0.35">
      <c r="B24" s="63"/>
      <c r="C24" s="567"/>
      <c r="D24" s="608"/>
      <c r="E24" s="577"/>
      <c r="F24" s="578"/>
      <c r="G24" s="60"/>
      <c r="J24" s="570"/>
      <c r="K24" s="571"/>
    </row>
    <row r="25" spans="2:11" ht="30" customHeight="1" x14ac:dyDescent="0.35">
      <c r="B25" s="63"/>
      <c r="C25" s="567" t="s">
        <v>824</v>
      </c>
      <c r="D25" s="608" t="s">
        <v>989</v>
      </c>
      <c r="F25" s="166"/>
      <c r="G25" s="60"/>
      <c r="J25" s="570"/>
      <c r="K25" s="571"/>
    </row>
    <row r="26" spans="2:11" ht="30" customHeight="1" x14ac:dyDescent="0.35">
      <c r="B26" s="63"/>
      <c r="C26" s="567"/>
      <c r="D26" s="608"/>
      <c r="E26" s="577" t="s">
        <v>829</v>
      </c>
      <c r="F26" s="578"/>
      <c r="G26" s="60"/>
    </row>
    <row r="27" spans="2:11" ht="30" customHeight="1" x14ac:dyDescent="0.35">
      <c r="B27" s="63"/>
      <c r="C27" s="567"/>
      <c r="D27" s="608"/>
      <c r="E27" s="373"/>
      <c r="F27" s="166"/>
      <c r="G27" s="60"/>
    </row>
    <row r="28" spans="2:11" ht="30" customHeight="1" x14ac:dyDescent="0.35">
      <c r="B28" s="63"/>
      <c r="C28" s="567" t="s">
        <v>825</v>
      </c>
      <c r="D28" s="557" t="s">
        <v>991</v>
      </c>
      <c r="E28" s="570" t="s">
        <v>993</v>
      </c>
      <c r="F28" s="571"/>
      <c r="G28" s="60"/>
    </row>
    <row r="29" spans="2:11" ht="30" customHeight="1" x14ac:dyDescent="0.35">
      <c r="B29" s="63"/>
      <c r="C29" s="567"/>
      <c r="D29" s="557"/>
      <c r="E29" s="570"/>
      <c r="F29" s="571"/>
      <c r="G29" s="60"/>
    </row>
    <row r="30" spans="2:11" ht="44.5" customHeight="1" x14ac:dyDescent="0.35">
      <c r="B30" s="63"/>
      <c r="C30" s="567"/>
      <c r="D30" s="557"/>
      <c r="E30" s="570"/>
      <c r="F30" s="571"/>
      <c r="G30" s="60"/>
    </row>
    <row r="31" spans="2:11" ht="30" customHeight="1" x14ac:dyDescent="0.35">
      <c r="B31" s="63"/>
      <c r="C31" s="567" t="s">
        <v>826</v>
      </c>
      <c r="D31" s="557" t="s">
        <v>1046</v>
      </c>
      <c r="E31" s="365"/>
      <c r="F31" s="366"/>
      <c r="G31" s="60"/>
    </row>
    <row r="32" spans="2:11" ht="30" customHeight="1" x14ac:dyDescent="0.35">
      <c r="B32" s="63"/>
      <c r="C32" s="567"/>
      <c r="D32" s="557"/>
      <c r="E32" s="365"/>
      <c r="F32" s="366"/>
      <c r="G32" s="60"/>
    </row>
    <row r="33" spans="2:7" ht="30" customHeight="1" x14ac:dyDescent="0.35">
      <c r="B33" s="63"/>
      <c r="C33" s="567"/>
      <c r="D33" s="557"/>
      <c r="E33" s="365"/>
      <c r="F33" s="366"/>
      <c r="G33" s="60"/>
    </row>
    <row r="34" spans="2:7" ht="30" customHeight="1" x14ac:dyDescent="0.35">
      <c r="B34" s="63"/>
      <c r="C34" s="567" t="s">
        <v>827</v>
      </c>
      <c r="D34" s="557" t="s">
        <v>994</v>
      </c>
      <c r="E34" s="577" t="s">
        <v>830</v>
      </c>
      <c r="F34" s="578"/>
      <c r="G34" s="60"/>
    </row>
    <row r="35" spans="2:7" ht="30" customHeight="1" x14ac:dyDescent="0.35">
      <c r="B35" s="63"/>
      <c r="C35" s="567"/>
      <c r="D35" s="557"/>
      <c r="E35" s="577"/>
      <c r="F35" s="578"/>
      <c r="G35" s="60"/>
    </row>
    <row r="36" spans="2:7" ht="30" customHeight="1" x14ac:dyDescent="0.35">
      <c r="B36" s="63"/>
      <c r="C36" s="567"/>
      <c r="D36" s="600"/>
      <c r="E36" s="579"/>
      <c r="F36" s="580"/>
      <c r="G36" s="60"/>
    </row>
    <row r="37" spans="2:7" ht="30" customHeight="1" thickBot="1" x14ac:dyDescent="0.4">
      <c r="B37" s="61"/>
      <c r="C37" s="581"/>
      <c r="D37" s="38"/>
      <c r="E37" s="616"/>
      <c r="F37" s="617"/>
      <c r="G37" s="60"/>
    </row>
    <row r="38" spans="2:7" x14ac:dyDescent="0.35">
      <c r="B38" s="61"/>
      <c r="C38" s="567"/>
      <c r="D38" s="63"/>
      <c r="E38" s="63"/>
      <c r="F38" s="63"/>
      <c r="G38" s="60"/>
    </row>
    <row r="39" spans="2:7" x14ac:dyDescent="0.35">
      <c r="B39" s="61"/>
      <c r="C39" s="614" t="s">
        <v>258</v>
      </c>
      <c r="D39" s="614"/>
      <c r="E39" s="614"/>
      <c r="F39" s="614"/>
      <c r="G39" s="60"/>
    </row>
    <row r="40" spans="2:7" ht="15" thickBot="1" x14ac:dyDescent="0.4">
      <c r="B40" s="61"/>
      <c r="C40" s="615" t="s">
        <v>273</v>
      </c>
      <c r="D40" s="615"/>
      <c r="E40" s="615"/>
      <c r="F40" s="615"/>
      <c r="G40" s="60"/>
    </row>
    <row r="41" spans="2:7" ht="15" thickBot="1" x14ac:dyDescent="0.4">
      <c r="B41" s="61"/>
      <c r="C41" s="36" t="s">
        <v>235</v>
      </c>
      <c r="D41" s="37" t="s">
        <v>234</v>
      </c>
      <c r="E41" s="598" t="s">
        <v>275</v>
      </c>
      <c r="F41" s="599"/>
      <c r="G41" s="60"/>
    </row>
    <row r="42" spans="2:7" ht="40" customHeight="1" x14ac:dyDescent="0.35">
      <c r="B42" s="61"/>
      <c r="C42" s="618" t="s">
        <v>1047</v>
      </c>
      <c r="D42" s="618" t="s">
        <v>1048</v>
      </c>
      <c r="E42" s="619" t="s">
        <v>1052</v>
      </c>
      <c r="F42" s="620"/>
      <c r="G42" s="60"/>
    </row>
    <row r="43" spans="2:7" ht="40" customHeight="1" x14ac:dyDescent="0.35">
      <c r="B43" s="61"/>
      <c r="C43" s="611"/>
      <c r="D43" s="611"/>
      <c r="E43" s="577"/>
      <c r="F43" s="578"/>
      <c r="G43" s="60"/>
    </row>
    <row r="44" spans="2:7" ht="40" customHeight="1" x14ac:dyDescent="0.35">
      <c r="B44" s="61"/>
      <c r="C44" s="612"/>
      <c r="D44" s="612"/>
      <c r="E44" s="579"/>
      <c r="F44" s="580"/>
      <c r="G44" s="60"/>
    </row>
    <row r="45" spans="2:7" ht="96.5" customHeight="1" thickBot="1" x14ac:dyDescent="0.4">
      <c r="B45" s="61"/>
      <c r="C45" s="38" t="s">
        <v>1049</v>
      </c>
      <c r="D45" s="38" t="s">
        <v>1050</v>
      </c>
      <c r="E45" s="616" t="s">
        <v>1051</v>
      </c>
      <c r="F45" s="617"/>
      <c r="G45" s="60"/>
    </row>
    <row r="46" spans="2:7" x14ac:dyDescent="0.35">
      <c r="B46" s="61"/>
      <c r="C46" s="63"/>
      <c r="D46" s="63"/>
      <c r="E46" s="63"/>
      <c r="F46" s="63"/>
      <c r="G46" s="60"/>
    </row>
    <row r="47" spans="2:7" x14ac:dyDescent="0.35">
      <c r="B47" s="61"/>
      <c r="C47" s="63"/>
      <c r="D47" s="63"/>
      <c r="E47" s="63"/>
      <c r="F47" s="63"/>
      <c r="G47" s="60"/>
    </row>
    <row r="48" spans="2:7" ht="31.5" customHeight="1" x14ac:dyDescent="0.35">
      <c r="B48" s="61"/>
      <c r="C48" s="613" t="s">
        <v>257</v>
      </c>
      <c r="D48" s="613"/>
      <c r="E48" s="613"/>
      <c r="F48" s="613"/>
      <c r="G48" s="60"/>
    </row>
    <row r="49" spans="2:7" ht="15" thickBot="1" x14ac:dyDescent="0.4">
      <c r="B49" s="61"/>
      <c r="C49" s="589" t="s">
        <v>276</v>
      </c>
      <c r="D49" s="589"/>
      <c r="E49" s="591"/>
      <c r="F49" s="591"/>
      <c r="G49" s="60"/>
    </row>
    <row r="50" spans="2:7" ht="100" customHeight="1" thickBot="1" x14ac:dyDescent="0.4">
      <c r="B50" s="61"/>
      <c r="C50" s="586" t="s">
        <v>1070</v>
      </c>
      <c r="D50" s="587"/>
      <c r="E50" s="587"/>
      <c r="F50" s="588"/>
      <c r="G50" s="60"/>
    </row>
    <row r="51" spans="2:7" x14ac:dyDescent="0.35">
      <c r="B51" s="61"/>
      <c r="C51" s="63"/>
      <c r="D51" s="63"/>
      <c r="E51" s="63"/>
      <c r="F51" s="63"/>
      <c r="G51" s="60"/>
    </row>
    <row r="52" spans="2:7" x14ac:dyDescent="0.35">
      <c r="B52" s="61"/>
      <c r="C52" s="63"/>
      <c r="D52" s="63"/>
      <c r="E52" s="63"/>
      <c r="F52" s="63"/>
      <c r="G52" s="60"/>
    </row>
    <row r="53" spans="2:7" x14ac:dyDescent="0.35">
      <c r="B53" s="61"/>
      <c r="C53" s="63"/>
      <c r="D53" s="63"/>
      <c r="E53" s="63"/>
      <c r="F53" s="63"/>
      <c r="G53" s="60"/>
    </row>
    <row r="54" spans="2:7" ht="15" thickBot="1" x14ac:dyDescent="0.4">
      <c r="B54" s="65"/>
      <c r="C54" s="66"/>
      <c r="D54" s="66"/>
      <c r="E54" s="66"/>
      <c r="F54" s="66"/>
      <c r="G54" s="67"/>
    </row>
    <row r="55" spans="2:7" x14ac:dyDescent="0.35">
      <c r="B55" s="8"/>
      <c r="C55" s="8"/>
      <c r="D55" s="8"/>
      <c r="E55" s="8"/>
      <c r="F55" s="8"/>
      <c r="G55" s="8"/>
    </row>
    <row r="56" spans="2:7" x14ac:dyDescent="0.35">
      <c r="B56" s="8"/>
      <c r="C56" s="8"/>
      <c r="D56" s="8"/>
      <c r="E56" s="8"/>
      <c r="F56" s="8"/>
      <c r="G56" s="8"/>
    </row>
    <row r="57" spans="2:7" x14ac:dyDescent="0.35">
      <c r="B57" s="8"/>
      <c r="C57" s="8"/>
      <c r="D57" s="8"/>
      <c r="E57" s="8"/>
      <c r="F57" s="8"/>
      <c r="G57" s="8"/>
    </row>
    <row r="58" spans="2:7" x14ac:dyDescent="0.35">
      <c r="B58" s="8"/>
      <c r="C58" s="8"/>
      <c r="D58" s="8"/>
      <c r="E58" s="8"/>
      <c r="F58" s="8"/>
      <c r="G58" s="8"/>
    </row>
    <row r="59" spans="2:7" x14ac:dyDescent="0.35">
      <c r="B59" s="8"/>
      <c r="C59" s="8"/>
      <c r="D59" s="8"/>
      <c r="E59" s="8"/>
      <c r="F59" s="8"/>
      <c r="G59" s="8"/>
    </row>
    <row r="60" spans="2:7" x14ac:dyDescent="0.35">
      <c r="B60" s="8"/>
      <c r="C60" s="8"/>
      <c r="D60" s="8"/>
      <c r="E60" s="8"/>
      <c r="F60" s="8"/>
      <c r="G60" s="8"/>
    </row>
    <row r="61" spans="2:7" x14ac:dyDescent="0.35">
      <c r="B61" s="8"/>
      <c r="C61" s="584"/>
      <c r="D61" s="584"/>
      <c r="E61" s="7"/>
      <c r="F61" s="8"/>
      <c r="G61" s="8"/>
    </row>
    <row r="62" spans="2:7" x14ac:dyDescent="0.35">
      <c r="B62" s="8"/>
      <c r="C62" s="584"/>
      <c r="D62" s="584"/>
      <c r="E62" s="7"/>
      <c r="F62" s="8"/>
      <c r="G62" s="8"/>
    </row>
    <row r="63" spans="2:7" x14ac:dyDescent="0.35">
      <c r="B63" s="8"/>
      <c r="C63" s="585"/>
      <c r="D63" s="585"/>
      <c r="E63" s="585"/>
      <c r="F63" s="585"/>
      <c r="G63" s="8"/>
    </row>
    <row r="64" spans="2:7" x14ac:dyDescent="0.35">
      <c r="B64" s="8"/>
      <c r="C64" s="582"/>
      <c r="D64" s="582"/>
      <c r="E64" s="590"/>
      <c r="F64" s="590"/>
      <c r="G64" s="8"/>
    </row>
    <row r="65" spans="2:7" x14ac:dyDescent="0.35">
      <c r="B65" s="8"/>
      <c r="C65" s="582"/>
      <c r="D65" s="582"/>
      <c r="E65" s="583"/>
      <c r="F65" s="583"/>
      <c r="G65" s="8"/>
    </row>
    <row r="66" spans="2:7" x14ac:dyDescent="0.35">
      <c r="B66" s="8"/>
      <c r="C66" s="8"/>
      <c r="D66" s="8"/>
      <c r="E66" s="8"/>
      <c r="F66" s="8"/>
      <c r="G66" s="8"/>
    </row>
    <row r="67" spans="2:7" x14ac:dyDescent="0.35">
      <c r="B67" s="8"/>
      <c r="C67" s="584"/>
      <c r="D67" s="584"/>
      <c r="E67" s="7"/>
      <c r="F67" s="8"/>
      <c r="G67" s="8"/>
    </row>
    <row r="68" spans="2:7" x14ac:dyDescent="0.35">
      <c r="B68" s="8"/>
      <c r="C68" s="584"/>
      <c r="D68" s="584"/>
      <c r="E68" s="592"/>
      <c r="F68" s="592"/>
      <c r="G68" s="8"/>
    </row>
    <row r="69" spans="2:7" x14ac:dyDescent="0.35">
      <c r="B69" s="8"/>
      <c r="C69" s="7"/>
      <c r="D69" s="7"/>
      <c r="E69" s="7"/>
      <c r="F69" s="7"/>
      <c r="G69" s="8"/>
    </row>
    <row r="70" spans="2:7" x14ac:dyDescent="0.35">
      <c r="B70" s="8"/>
      <c r="C70" s="582"/>
      <c r="D70" s="582"/>
      <c r="E70" s="590"/>
      <c r="F70" s="590"/>
      <c r="G70" s="8"/>
    </row>
    <row r="71" spans="2:7" x14ac:dyDescent="0.35">
      <c r="B71" s="8"/>
      <c r="C71" s="582"/>
      <c r="D71" s="582"/>
      <c r="E71" s="583"/>
      <c r="F71" s="583"/>
      <c r="G71" s="8"/>
    </row>
    <row r="72" spans="2:7" x14ac:dyDescent="0.35">
      <c r="B72" s="8"/>
      <c r="C72" s="8"/>
      <c r="D72" s="8"/>
      <c r="E72" s="8"/>
      <c r="F72" s="8"/>
      <c r="G72" s="8"/>
    </row>
    <row r="73" spans="2:7" x14ac:dyDescent="0.35">
      <c r="B73" s="8"/>
      <c r="C73" s="584"/>
      <c r="D73" s="584"/>
      <c r="E73" s="8"/>
      <c r="F73" s="8"/>
      <c r="G73" s="8"/>
    </row>
    <row r="74" spans="2:7" x14ac:dyDescent="0.35">
      <c r="B74" s="8"/>
      <c r="C74" s="584"/>
      <c r="D74" s="584"/>
      <c r="E74" s="583"/>
      <c r="F74" s="583"/>
      <c r="G74" s="8"/>
    </row>
    <row r="75" spans="2:7" x14ac:dyDescent="0.35">
      <c r="B75" s="8"/>
      <c r="C75" s="582"/>
      <c r="D75" s="582"/>
      <c r="E75" s="583"/>
      <c r="F75" s="583"/>
      <c r="G75" s="8"/>
    </row>
    <row r="76" spans="2:7" x14ac:dyDescent="0.35">
      <c r="B76" s="8"/>
      <c r="C76" s="9"/>
      <c r="D76" s="8"/>
      <c r="E76" s="9"/>
      <c r="F76" s="8"/>
      <c r="G76" s="8"/>
    </row>
    <row r="77" spans="2:7" x14ac:dyDescent="0.35">
      <c r="B77" s="8"/>
      <c r="C77" s="9"/>
      <c r="D77" s="9"/>
      <c r="E77" s="9"/>
      <c r="F77" s="9"/>
      <c r="G77" s="10"/>
    </row>
  </sheetData>
  <customSheetViews>
    <customSheetView guid="{8F0D285A-0224-4C31-92C2-6C61BAA6C63C}">
      <selection activeCell="M16" sqref="M16"/>
      <pageMargins left="0.25" right="0.25" top="0.17" bottom="0.17" header="0.17" footer="0.17"/>
      <pageSetup orientation="portrait"/>
    </customSheetView>
  </customSheetViews>
  <mergeCells count="68">
    <mergeCell ref="D34:D36"/>
    <mergeCell ref="D21:D22"/>
    <mergeCell ref="D23:D24"/>
    <mergeCell ref="D25:D27"/>
    <mergeCell ref="D28:D30"/>
    <mergeCell ref="D31:D33"/>
    <mergeCell ref="C48:F48"/>
    <mergeCell ref="C39:F39"/>
    <mergeCell ref="C40:F40"/>
    <mergeCell ref="E45:F45"/>
    <mergeCell ref="E37:F37"/>
    <mergeCell ref="C37:C38"/>
    <mergeCell ref="E41:F41"/>
    <mergeCell ref="C42:C44"/>
    <mergeCell ref="D42:D44"/>
    <mergeCell ref="E42:F44"/>
    <mergeCell ref="C10:C13"/>
    <mergeCell ref="C14:C16"/>
    <mergeCell ref="C18:C20"/>
    <mergeCell ref="C3:F3"/>
    <mergeCell ref="B4:F4"/>
    <mergeCell ref="C5:F5"/>
    <mergeCell ref="C7:D7"/>
    <mergeCell ref="C8:F8"/>
    <mergeCell ref="E9:F9"/>
    <mergeCell ref="D10:D13"/>
    <mergeCell ref="E10:F13"/>
    <mergeCell ref="D14:D16"/>
    <mergeCell ref="D18:D20"/>
    <mergeCell ref="C73:D73"/>
    <mergeCell ref="C74:D74"/>
    <mergeCell ref="E74:F74"/>
    <mergeCell ref="C68:D68"/>
    <mergeCell ref="E68:F68"/>
    <mergeCell ref="C70:D70"/>
    <mergeCell ref="E70:F70"/>
    <mergeCell ref="E28:F30"/>
    <mergeCell ref="C75:D75"/>
    <mergeCell ref="E75:F75"/>
    <mergeCell ref="C71:D71"/>
    <mergeCell ref="E71:F71"/>
    <mergeCell ref="C61:D61"/>
    <mergeCell ref="C62:D62"/>
    <mergeCell ref="E65:F65"/>
    <mergeCell ref="C67:D67"/>
    <mergeCell ref="C63:F63"/>
    <mergeCell ref="C64:D64"/>
    <mergeCell ref="C50:F50"/>
    <mergeCell ref="C49:D49"/>
    <mergeCell ref="E64:F64"/>
    <mergeCell ref="C65:D65"/>
    <mergeCell ref="E49:F49"/>
    <mergeCell ref="J14:K16"/>
    <mergeCell ref="E14:F17"/>
    <mergeCell ref="C34:C36"/>
    <mergeCell ref="J18:K20"/>
    <mergeCell ref="E18:F20"/>
    <mergeCell ref="J21:K22"/>
    <mergeCell ref="E21:F22"/>
    <mergeCell ref="E34:F36"/>
    <mergeCell ref="C21:C22"/>
    <mergeCell ref="C23:C24"/>
    <mergeCell ref="C25:C27"/>
    <mergeCell ref="C28:C30"/>
    <mergeCell ref="C31:C33"/>
    <mergeCell ref="E23:F24"/>
    <mergeCell ref="J23:K25"/>
    <mergeCell ref="E26:F26"/>
  </mergeCells>
  <dataValidations count="2">
    <dataValidation type="whole" allowBlank="1" showInputMessage="1" showErrorMessage="1" sqref="E70 E64" xr:uid="{00000000-0002-0000-0300-000000000000}">
      <formula1>-999999999</formula1>
      <formula2>999999999</formula2>
    </dataValidation>
    <dataValidation type="list" allowBlank="1" showInputMessage="1" showErrorMessage="1" sqref="E74" xr:uid="{00000000-0002-0000-0300-000001000000}">
      <formula1>$K$81:$K$82</formula1>
    </dataValidation>
  </dataValidations>
  <pageMargins left="0.25" right="0.25" top="0.17" bottom="0.17" header="0.17" footer="0.17"/>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110"/>
  <sheetViews>
    <sheetView topLeftCell="F63" zoomScaleNormal="100" workbookViewId="0">
      <selection activeCell="F63" sqref="A63:XFD63"/>
    </sheetView>
  </sheetViews>
  <sheetFormatPr defaultColWidth="9.1796875" defaultRowHeight="14.5" x14ac:dyDescent="0.35"/>
  <cols>
    <col min="1" max="2" width="1.81640625" style="280" customWidth="1"/>
    <col min="3" max="3" width="45.453125" style="280" customWidth="1"/>
    <col min="4" max="4" width="33.81640625" style="280" customWidth="1"/>
    <col min="5" max="6" width="38.453125" style="280" customWidth="1"/>
    <col min="7" max="7" width="30.1796875" style="280" customWidth="1"/>
    <col min="8" max="8" width="24" style="280" customWidth="1"/>
    <col min="9" max="9" width="25.453125" style="280" customWidth="1"/>
    <col min="10" max="10" width="22" style="280" customWidth="1"/>
    <col min="11" max="12" width="24.453125" style="280" customWidth="1"/>
    <col min="13" max="14" width="2" style="280" customWidth="1"/>
    <col min="15" max="16384" width="9.1796875" style="280"/>
  </cols>
  <sheetData>
    <row r="1" spans="1:19" ht="15" thickBot="1" x14ac:dyDescent="0.4"/>
    <row r="2" spans="1:19" ht="15" thickBot="1" x14ac:dyDescent="0.4">
      <c r="B2" s="318"/>
      <c r="C2" s="319"/>
      <c r="D2" s="319"/>
      <c r="E2" s="319"/>
      <c r="F2" s="319"/>
      <c r="G2" s="319"/>
      <c r="H2" s="319"/>
      <c r="I2" s="319"/>
      <c r="J2" s="319"/>
      <c r="K2" s="319"/>
      <c r="L2" s="319"/>
      <c r="M2" s="320"/>
      <c r="N2" s="311"/>
    </row>
    <row r="3" spans="1:19" customFormat="1" ht="20.5" thickBot="1" x14ac:dyDescent="0.45">
      <c r="B3" s="95"/>
      <c r="C3" s="621" t="s">
        <v>766</v>
      </c>
      <c r="D3" s="622"/>
      <c r="E3" s="622"/>
      <c r="F3" s="622"/>
      <c r="G3" s="623"/>
      <c r="H3" s="434"/>
      <c r="I3" s="434"/>
      <c r="J3" s="434"/>
      <c r="K3" s="434"/>
      <c r="L3" s="434"/>
      <c r="M3" s="321"/>
      <c r="N3" s="169"/>
    </row>
    <row r="4" spans="1:19" customFormat="1" x14ac:dyDescent="0.35">
      <c r="B4" s="95"/>
      <c r="C4" s="434"/>
      <c r="D4" s="434"/>
      <c r="E4" s="434"/>
      <c r="F4" s="434"/>
      <c r="G4" s="434"/>
      <c r="H4" s="434"/>
      <c r="I4" s="434"/>
      <c r="J4" s="434"/>
      <c r="K4" s="434"/>
      <c r="L4" s="434"/>
      <c r="M4" s="321"/>
      <c r="N4" s="169"/>
    </row>
    <row r="5" spans="1:19" customFormat="1" x14ac:dyDescent="0.35">
      <c r="B5" s="95"/>
      <c r="C5" s="434"/>
      <c r="D5" s="434"/>
      <c r="E5" s="434"/>
      <c r="F5" s="434"/>
      <c r="G5" s="434"/>
      <c r="H5" s="434"/>
      <c r="I5" s="434"/>
      <c r="J5" s="434"/>
      <c r="K5" s="434"/>
      <c r="L5" s="434"/>
      <c r="M5" s="321"/>
      <c r="N5" s="169"/>
    </row>
    <row r="6" spans="1:19" customFormat="1" x14ac:dyDescent="0.35">
      <c r="B6" s="95"/>
      <c r="C6" s="435" t="s">
        <v>768</v>
      </c>
      <c r="D6" s="434"/>
      <c r="E6" s="434"/>
      <c r="F6" s="434"/>
      <c r="G6" s="434"/>
      <c r="H6" s="434"/>
      <c r="I6" s="434"/>
      <c r="J6" s="434"/>
      <c r="K6" s="434"/>
      <c r="L6" s="434"/>
      <c r="M6" s="321"/>
      <c r="N6" s="169"/>
    </row>
    <row r="7" spans="1:19" s="291" customFormat="1" ht="15" thickBot="1" x14ac:dyDescent="0.4">
      <c r="A7"/>
      <c r="B7" s="95"/>
      <c r="C7" s="169"/>
      <c r="D7" s="434"/>
      <c r="E7" s="434"/>
      <c r="F7" s="434"/>
      <c r="G7" s="434"/>
      <c r="H7" s="434"/>
      <c r="I7" s="434"/>
      <c r="J7" s="434"/>
      <c r="K7" s="434"/>
      <c r="L7" s="434"/>
      <c r="M7" s="321"/>
      <c r="N7" s="169"/>
      <c r="O7"/>
      <c r="P7"/>
      <c r="Q7"/>
      <c r="R7"/>
      <c r="S7"/>
    </row>
    <row r="8" spans="1:19" customFormat="1" x14ac:dyDescent="0.35">
      <c r="B8" s="95"/>
      <c r="C8" s="433"/>
      <c r="D8" s="432" t="s">
        <v>710</v>
      </c>
      <c r="E8" s="432" t="s">
        <v>696</v>
      </c>
      <c r="F8" s="636" t="s">
        <v>699</v>
      </c>
      <c r="G8" s="637"/>
      <c r="H8" s="427"/>
      <c r="I8" s="427"/>
      <c r="J8" s="427"/>
      <c r="K8" s="427"/>
      <c r="L8" s="427"/>
      <c r="M8" s="321"/>
      <c r="N8" s="169"/>
    </row>
    <row r="9" spans="1:19" customFormat="1" ht="56.5" thickBot="1" x14ac:dyDescent="0.4">
      <c r="B9" s="95"/>
      <c r="C9" s="431" t="s">
        <v>707</v>
      </c>
      <c r="D9" s="430"/>
      <c r="E9" s="430"/>
      <c r="F9" s="430"/>
      <c r="G9" s="429"/>
      <c r="H9" s="427"/>
      <c r="I9" s="427"/>
      <c r="J9" s="427"/>
      <c r="K9" s="427"/>
      <c r="L9" s="427"/>
      <c r="M9" s="321"/>
      <c r="N9" s="169"/>
    </row>
    <row r="10" spans="1:19" customFormat="1" ht="15" thickBot="1" x14ac:dyDescent="0.4">
      <c r="B10" s="95"/>
      <c r="C10" s="280"/>
      <c r="D10" s="428"/>
      <c r="E10" s="428"/>
      <c r="F10" s="638"/>
      <c r="G10" s="639"/>
      <c r="H10" s="427"/>
      <c r="I10" s="427"/>
      <c r="J10" s="427"/>
      <c r="K10" s="427"/>
      <c r="L10" s="427"/>
      <c r="M10" s="321"/>
      <c r="N10" s="169"/>
    </row>
    <row r="11" spans="1:19" customFormat="1" x14ac:dyDescent="0.35">
      <c r="B11" s="95"/>
      <c r="C11" s="427"/>
      <c r="D11" s="427"/>
      <c r="E11" s="427"/>
      <c r="F11" s="427"/>
      <c r="G11" s="427"/>
      <c r="H11" s="427"/>
      <c r="I11" s="427"/>
      <c r="J11" s="427"/>
      <c r="K11" s="427"/>
      <c r="L11" s="427"/>
      <c r="M11" s="321"/>
      <c r="N11" s="169"/>
    </row>
    <row r="12" spans="1:19" x14ac:dyDescent="0.35">
      <c r="B12" s="322"/>
      <c r="C12" s="419"/>
      <c r="D12" s="419"/>
      <c r="E12" s="419"/>
      <c r="F12" s="419"/>
      <c r="G12" s="419"/>
      <c r="H12" s="419"/>
      <c r="I12" s="419"/>
      <c r="J12" s="419"/>
      <c r="K12" s="419"/>
      <c r="L12" s="419"/>
      <c r="M12" s="323"/>
      <c r="N12" s="311"/>
    </row>
    <row r="13" spans="1:19" x14ac:dyDescent="0.35">
      <c r="B13" s="322"/>
      <c r="C13" s="402" t="s">
        <v>769</v>
      </c>
      <c r="D13" s="419"/>
      <c r="E13" s="419"/>
      <c r="F13" s="419"/>
      <c r="G13" s="419"/>
      <c r="H13" s="419"/>
      <c r="I13" s="419"/>
      <c r="J13" s="419"/>
      <c r="K13" s="419"/>
      <c r="L13" s="419"/>
      <c r="M13" s="323"/>
      <c r="N13" s="311"/>
    </row>
    <row r="14" spans="1:19" ht="15" thickBot="1" x14ac:dyDescent="0.4">
      <c r="B14" s="322"/>
      <c r="C14" s="419"/>
      <c r="D14" s="419"/>
      <c r="E14" s="419"/>
      <c r="F14" s="419"/>
      <c r="G14" s="419"/>
      <c r="H14" s="419"/>
      <c r="I14" s="419"/>
      <c r="J14" s="419"/>
      <c r="K14" s="419"/>
      <c r="L14" s="419"/>
      <c r="M14" s="323"/>
      <c r="N14" s="311"/>
    </row>
    <row r="15" spans="1:19" ht="51" customHeight="1" thickBot="1" x14ac:dyDescent="0.4">
      <c r="B15" s="322"/>
      <c r="C15" s="426" t="s">
        <v>711</v>
      </c>
      <c r="D15" s="640"/>
      <c r="E15" s="640"/>
      <c r="F15" s="640"/>
      <c r="G15" s="641"/>
      <c r="H15" s="419"/>
      <c r="I15" s="419"/>
      <c r="J15" s="419"/>
      <c r="K15" s="419"/>
      <c r="L15" s="419"/>
      <c r="M15" s="323"/>
      <c r="N15" s="311"/>
    </row>
    <row r="16" spans="1:19" ht="15" thickBot="1" x14ac:dyDescent="0.4">
      <c r="B16" s="322"/>
      <c r="C16" s="419"/>
      <c r="D16" s="419"/>
      <c r="E16" s="419"/>
      <c r="F16" s="419"/>
      <c r="G16" s="419"/>
      <c r="H16" s="419"/>
      <c r="I16" s="419"/>
      <c r="J16" s="419"/>
      <c r="K16" s="419"/>
      <c r="L16" s="419"/>
      <c r="M16" s="323"/>
      <c r="N16" s="311"/>
    </row>
    <row r="17" spans="2:14" ht="112" x14ac:dyDescent="0.35">
      <c r="B17" s="322"/>
      <c r="C17" s="425" t="s">
        <v>712</v>
      </c>
      <c r="D17" s="413" t="s">
        <v>719</v>
      </c>
      <c r="E17" s="413" t="s">
        <v>755</v>
      </c>
      <c r="F17" s="413" t="s">
        <v>716</v>
      </c>
      <c r="G17" s="413" t="s">
        <v>756</v>
      </c>
      <c r="H17" s="413" t="s">
        <v>757</v>
      </c>
      <c r="I17" s="413" t="s">
        <v>698</v>
      </c>
      <c r="J17" s="413" t="s">
        <v>721</v>
      </c>
      <c r="K17" s="413" t="s">
        <v>722</v>
      </c>
      <c r="L17" s="412" t="s">
        <v>723</v>
      </c>
      <c r="M17" s="323"/>
      <c r="N17" s="314"/>
    </row>
    <row r="18" spans="2:14" ht="40" customHeight="1" x14ac:dyDescent="0.25">
      <c r="B18" s="322"/>
      <c r="C18" s="410" t="s">
        <v>679</v>
      </c>
      <c r="D18" s="424"/>
      <c r="E18" s="424"/>
      <c r="F18" s="436" t="s">
        <v>864</v>
      </c>
      <c r="G18" s="436" t="s">
        <v>864</v>
      </c>
      <c r="H18" s="665" t="s">
        <v>1055</v>
      </c>
      <c r="I18" s="665" t="s">
        <v>1056</v>
      </c>
      <c r="J18" s="409" t="s">
        <v>881</v>
      </c>
      <c r="K18" s="409" t="s">
        <v>875</v>
      </c>
      <c r="L18" s="408" t="s">
        <v>875</v>
      </c>
      <c r="M18" s="324"/>
      <c r="N18" s="314"/>
    </row>
    <row r="19" spans="2:14" ht="80" customHeight="1" x14ac:dyDescent="0.35">
      <c r="B19" s="322"/>
      <c r="C19" s="410" t="s">
        <v>680</v>
      </c>
      <c r="D19" s="424"/>
      <c r="E19" s="424"/>
      <c r="F19" s="409" t="s">
        <v>865</v>
      </c>
      <c r="G19" s="409" t="s">
        <v>865</v>
      </c>
      <c r="H19" s="666"/>
      <c r="I19" s="666"/>
      <c r="J19" s="409"/>
      <c r="K19" s="409"/>
      <c r="L19" s="408"/>
      <c r="M19" s="324"/>
      <c r="N19" s="314"/>
    </row>
    <row r="20" spans="2:14" ht="80" customHeight="1" x14ac:dyDescent="0.35">
      <c r="B20" s="322"/>
      <c r="C20" s="410" t="s">
        <v>681</v>
      </c>
      <c r="D20" s="424"/>
      <c r="E20" s="424"/>
      <c r="F20" s="409"/>
      <c r="G20" s="409"/>
      <c r="H20" s="666"/>
      <c r="I20" s="666"/>
      <c r="J20" s="409"/>
      <c r="K20" s="409"/>
      <c r="L20" s="408"/>
      <c r="M20" s="324"/>
      <c r="N20" s="314"/>
    </row>
    <row r="21" spans="2:14" ht="80" customHeight="1" x14ac:dyDescent="0.25">
      <c r="B21" s="322"/>
      <c r="C21" s="410" t="s">
        <v>682</v>
      </c>
      <c r="D21" s="424"/>
      <c r="E21" s="424"/>
      <c r="F21" s="436" t="s">
        <v>866</v>
      </c>
      <c r="G21" s="436" t="s">
        <v>866</v>
      </c>
      <c r="H21" s="666"/>
      <c r="I21" s="666"/>
      <c r="J21" s="409"/>
      <c r="K21" s="409"/>
      <c r="L21" s="408"/>
      <c r="M21" s="324"/>
      <c r="N21" s="314"/>
    </row>
    <row r="22" spans="2:14" ht="80" customHeight="1" x14ac:dyDescent="0.35">
      <c r="B22" s="322"/>
      <c r="C22" s="410" t="s">
        <v>683</v>
      </c>
      <c r="D22" s="424"/>
      <c r="E22" s="424"/>
      <c r="F22" s="437" t="s">
        <v>867</v>
      </c>
      <c r="G22" s="437" t="s">
        <v>867</v>
      </c>
      <c r="H22" s="666"/>
      <c r="I22" s="666"/>
      <c r="J22" s="409"/>
      <c r="K22" s="409"/>
      <c r="L22" s="408"/>
      <c r="M22" s="324"/>
      <c r="N22" s="314"/>
    </row>
    <row r="23" spans="2:14" ht="80" customHeight="1" x14ac:dyDescent="0.25">
      <c r="B23" s="322"/>
      <c r="C23" s="410" t="s">
        <v>684</v>
      </c>
      <c r="D23" s="424"/>
      <c r="E23" s="424"/>
      <c r="F23" s="436" t="s">
        <v>868</v>
      </c>
      <c r="G23" s="436" t="s">
        <v>868</v>
      </c>
      <c r="H23" s="666"/>
      <c r="I23" s="666"/>
      <c r="J23" s="409"/>
      <c r="K23" s="409"/>
      <c r="L23" s="408"/>
      <c r="M23" s="324"/>
      <c r="N23" s="314"/>
    </row>
    <row r="24" spans="2:14" ht="80" customHeight="1" x14ac:dyDescent="0.25">
      <c r="B24" s="322"/>
      <c r="C24" s="410" t="s">
        <v>685</v>
      </c>
      <c r="D24" s="424"/>
      <c r="E24" s="424"/>
      <c r="F24" s="436" t="s">
        <v>869</v>
      </c>
      <c r="G24" s="436" t="s">
        <v>869</v>
      </c>
      <c r="H24" s="666"/>
      <c r="I24" s="666"/>
      <c r="J24" s="409"/>
      <c r="K24" s="409"/>
      <c r="L24" s="408"/>
      <c r="M24" s="324"/>
      <c r="N24" s="314"/>
    </row>
    <row r="25" spans="2:14" ht="80" customHeight="1" x14ac:dyDescent="0.25">
      <c r="B25" s="322"/>
      <c r="C25" s="410" t="s">
        <v>686</v>
      </c>
      <c r="D25" s="424"/>
      <c r="E25" s="424"/>
      <c r="F25" s="436" t="s">
        <v>870</v>
      </c>
      <c r="G25" s="436" t="s">
        <v>876</v>
      </c>
      <c r="H25" s="666"/>
      <c r="I25" s="666"/>
      <c r="J25" s="409"/>
      <c r="K25" s="409"/>
      <c r="L25" s="408"/>
      <c r="M25" s="324"/>
      <c r="N25" s="314"/>
    </row>
    <row r="26" spans="2:14" ht="80" customHeight="1" x14ac:dyDescent="0.35">
      <c r="B26" s="322"/>
      <c r="C26" s="410" t="s">
        <v>687</v>
      </c>
      <c r="D26" s="424"/>
      <c r="E26" s="424"/>
      <c r="F26" s="409" t="s">
        <v>871</v>
      </c>
      <c r="G26" s="409"/>
      <c r="H26" s="666"/>
      <c r="I26" s="666"/>
      <c r="J26" s="409"/>
      <c r="K26" s="409"/>
      <c r="L26" s="408"/>
      <c r="M26" s="324"/>
      <c r="N26" s="314"/>
    </row>
    <row r="27" spans="2:14" ht="80" customHeight="1" x14ac:dyDescent="0.25">
      <c r="B27" s="322"/>
      <c r="C27" s="410" t="s">
        <v>688</v>
      </c>
      <c r="D27" s="424"/>
      <c r="E27" s="424"/>
      <c r="F27" s="436" t="s">
        <v>872</v>
      </c>
      <c r="G27" s="436" t="s">
        <v>877</v>
      </c>
      <c r="H27" s="666"/>
      <c r="I27" s="666"/>
      <c r="J27" s="409"/>
      <c r="K27" s="409"/>
      <c r="L27" s="408"/>
      <c r="M27" s="324"/>
      <c r="N27" s="314"/>
    </row>
    <row r="28" spans="2:14" ht="80" customHeight="1" x14ac:dyDescent="0.25">
      <c r="B28" s="322"/>
      <c r="C28" s="410" t="s">
        <v>689</v>
      </c>
      <c r="D28" s="424"/>
      <c r="E28" s="424"/>
      <c r="F28" s="436" t="s">
        <v>873</v>
      </c>
      <c r="G28" s="436" t="s">
        <v>878</v>
      </c>
      <c r="H28" s="666"/>
      <c r="I28" s="666"/>
      <c r="J28" s="409"/>
      <c r="K28" s="409"/>
      <c r="L28" s="408"/>
      <c r="M28" s="324"/>
      <c r="N28" s="314"/>
    </row>
    <row r="29" spans="2:14" ht="80" customHeight="1" x14ac:dyDescent="0.35">
      <c r="B29" s="322"/>
      <c r="C29" s="410" t="s">
        <v>690</v>
      </c>
      <c r="D29" s="424"/>
      <c r="E29" s="424"/>
      <c r="F29" s="409" t="s">
        <v>871</v>
      </c>
      <c r="G29" s="409" t="s">
        <v>879</v>
      </c>
      <c r="H29" s="666"/>
      <c r="I29" s="666"/>
      <c r="J29" s="409"/>
      <c r="K29" s="409"/>
      <c r="L29" s="408"/>
      <c r="M29" s="324"/>
      <c r="N29" s="314"/>
    </row>
    <row r="30" spans="2:14" ht="80" customHeight="1" x14ac:dyDescent="0.25">
      <c r="B30" s="322"/>
      <c r="C30" s="410" t="s">
        <v>691</v>
      </c>
      <c r="D30" s="424"/>
      <c r="E30" s="424"/>
      <c r="F30" s="436" t="s">
        <v>874</v>
      </c>
      <c r="G30" s="436" t="s">
        <v>880</v>
      </c>
      <c r="H30" s="666"/>
      <c r="I30" s="666"/>
      <c r="J30" s="409"/>
      <c r="K30" s="409"/>
      <c r="L30" s="408"/>
      <c r="M30" s="324"/>
      <c r="N30" s="314"/>
    </row>
    <row r="31" spans="2:14" ht="80" customHeight="1" x14ac:dyDescent="0.35">
      <c r="B31" s="322"/>
      <c r="C31" s="410" t="s">
        <v>692</v>
      </c>
      <c r="D31" s="424"/>
      <c r="E31" s="424"/>
      <c r="F31" s="409" t="s">
        <v>875</v>
      </c>
      <c r="G31" s="409"/>
      <c r="H31" s="666"/>
      <c r="I31" s="666"/>
      <c r="J31" s="409"/>
      <c r="K31" s="409"/>
      <c r="L31" s="408"/>
      <c r="M31" s="324"/>
      <c r="N31" s="314"/>
    </row>
    <row r="32" spans="2:14" ht="80" customHeight="1" thickBot="1" x14ac:dyDescent="0.4">
      <c r="B32" s="322"/>
      <c r="C32" s="423" t="s">
        <v>693</v>
      </c>
      <c r="D32" s="422"/>
      <c r="E32" s="422"/>
      <c r="F32" s="409" t="s">
        <v>871</v>
      </c>
      <c r="G32" s="421"/>
      <c r="H32" s="667"/>
      <c r="I32" s="667"/>
      <c r="J32" s="421"/>
      <c r="K32" s="421"/>
      <c r="L32" s="420"/>
      <c r="M32" s="324"/>
      <c r="N32" s="314"/>
    </row>
    <row r="33" spans="2:19" x14ac:dyDescent="0.35">
      <c r="B33" s="322"/>
      <c r="C33" s="400"/>
      <c r="D33" s="400"/>
      <c r="E33" s="400"/>
      <c r="F33" s="400"/>
      <c r="G33" s="400"/>
      <c r="H33" s="400"/>
      <c r="I33" s="400"/>
      <c r="J33" s="400"/>
      <c r="K33" s="400"/>
      <c r="L33" s="400"/>
      <c r="M33" s="323"/>
      <c r="N33" s="311"/>
    </row>
    <row r="34" spans="2:19" x14ac:dyDescent="0.35">
      <c r="B34" s="322"/>
      <c r="C34" s="400"/>
      <c r="D34" s="400"/>
      <c r="E34" s="400"/>
      <c r="F34" s="400"/>
      <c r="G34" s="400"/>
      <c r="H34" s="400"/>
      <c r="I34" s="400"/>
      <c r="J34" s="400"/>
      <c r="K34" s="400"/>
      <c r="L34" s="400"/>
      <c r="M34" s="323"/>
      <c r="N34" s="311"/>
    </row>
    <row r="35" spans="2:19" x14ac:dyDescent="0.35">
      <c r="B35" s="322"/>
      <c r="C35" s="402" t="s">
        <v>770</v>
      </c>
      <c r="D35" s="400"/>
      <c r="E35" s="400"/>
      <c r="F35" s="400"/>
      <c r="G35" s="400"/>
      <c r="H35" s="400"/>
      <c r="I35" s="400"/>
      <c r="J35" s="400"/>
      <c r="K35" s="400"/>
      <c r="L35" s="400"/>
      <c r="M35" s="323"/>
      <c r="N35" s="311"/>
    </row>
    <row r="36" spans="2:19" ht="15" thickBot="1" x14ac:dyDescent="0.4">
      <c r="B36" s="322"/>
      <c r="C36" s="402"/>
      <c r="D36" s="400"/>
      <c r="E36" s="400"/>
      <c r="F36" s="400"/>
      <c r="G36" s="400"/>
      <c r="H36" s="400"/>
      <c r="I36" s="400"/>
      <c r="J36" s="400"/>
      <c r="K36" s="400"/>
      <c r="L36" s="400"/>
      <c r="M36" s="323"/>
      <c r="N36" s="311"/>
    </row>
    <row r="37" spans="2:19" s="285" customFormat="1" ht="40" customHeight="1" x14ac:dyDescent="0.35">
      <c r="B37" s="325"/>
      <c r="C37" s="624" t="s">
        <v>678</v>
      </c>
      <c r="D37" s="625"/>
      <c r="E37" s="630" t="s">
        <v>882</v>
      </c>
      <c r="F37" s="630"/>
      <c r="G37" s="631"/>
      <c r="H37" s="419"/>
      <c r="I37" s="419"/>
      <c r="J37" s="419"/>
      <c r="K37" s="419"/>
      <c r="L37" s="419"/>
      <c r="M37" s="326"/>
      <c r="N37" s="312"/>
    </row>
    <row r="38" spans="2:19" s="285" customFormat="1" ht="40" customHeight="1" x14ac:dyDescent="0.35">
      <c r="B38" s="325"/>
      <c r="C38" s="626" t="s">
        <v>677</v>
      </c>
      <c r="D38" s="627"/>
      <c r="E38" s="632" t="s">
        <v>18</v>
      </c>
      <c r="F38" s="632"/>
      <c r="G38" s="633"/>
      <c r="H38" s="419"/>
      <c r="I38" s="419"/>
      <c r="J38" s="419"/>
      <c r="K38" s="419"/>
      <c r="L38" s="419"/>
      <c r="M38" s="326"/>
      <c r="N38" s="312"/>
    </row>
    <row r="39" spans="2:19" s="285" customFormat="1" ht="40" customHeight="1" thickBot="1" x14ac:dyDescent="0.4">
      <c r="B39" s="325"/>
      <c r="C39" s="628" t="s">
        <v>701</v>
      </c>
      <c r="D39" s="629"/>
      <c r="E39" s="634" t="s">
        <v>875</v>
      </c>
      <c r="F39" s="634"/>
      <c r="G39" s="635"/>
      <c r="H39" s="419"/>
      <c r="I39" s="419"/>
      <c r="J39" s="419"/>
      <c r="K39" s="419"/>
      <c r="L39" s="419"/>
      <c r="M39" s="326"/>
      <c r="N39" s="312"/>
    </row>
    <row r="40" spans="2:19" s="285" customFormat="1" ht="14" x14ac:dyDescent="0.35">
      <c r="B40" s="325"/>
      <c r="C40" s="415"/>
      <c r="D40" s="419"/>
      <c r="E40" s="419"/>
      <c r="F40" s="419"/>
      <c r="G40" s="419"/>
      <c r="H40" s="419"/>
      <c r="I40" s="419"/>
      <c r="J40" s="419"/>
      <c r="K40" s="419"/>
      <c r="L40" s="419"/>
      <c r="M40" s="326"/>
      <c r="N40" s="312"/>
    </row>
    <row r="41" spans="2:19" x14ac:dyDescent="0.35">
      <c r="B41" s="322"/>
      <c r="C41" s="415"/>
      <c r="D41" s="400"/>
      <c r="E41" s="400"/>
      <c r="F41" s="400"/>
      <c r="G41" s="400"/>
      <c r="H41" s="400"/>
      <c r="I41" s="400"/>
      <c r="J41" s="400"/>
      <c r="K41" s="400"/>
      <c r="L41" s="400"/>
      <c r="M41" s="323"/>
      <c r="N41" s="311"/>
    </row>
    <row r="42" spans="2:19" x14ac:dyDescent="0.35">
      <c r="B42" s="322"/>
      <c r="C42" s="647" t="s">
        <v>771</v>
      </c>
      <c r="D42" s="647"/>
      <c r="E42" s="418"/>
      <c r="F42" s="418"/>
      <c r="G42" s="418"/>
      <c r="H42" s="418"/>
      <c r="I42" s="418"/>
      <c r="J42" s="418"/>
      <c r="K42" s="418"/>
      <c r="L42" s="418"/>
      <c r="M42" s="327"/>
      <c r="N42" s="313"/>
      <c r="O42" s="284"/>
      <c r="P42" s="284"/>
      <c r="Q42" s="284"/>
      <c r="R42" s="284"/>
      <c r="S42" s="284"/>
    </row>
    <row r="43" spans="2:19" ht="15" thickBot="1" x14ac:dyDescent="0.4">
      <c r="B43" s="322"/>
      <c r="C43" s="417"/>
      <c r="D43" s="418"/>
      <c r="E43" s="418"/>
      <c r="F43" s="418"/>
      <c r="G43" s="418"/>
      <c r="H43" s="418"/>
      <c r="I43" s="418"/>
      <c r="J43" s="418"/>
      <c r="K43" s="418"/>
      <c r="L43" s="418"/>
      <c r="M43" s="327"/>
      <c r="N43" s="313"/>
      <c r="O43" s="284"/>
      <c r="P43" s="284"/>
      <c r="Q43" s="284"/>
      <c r="R43" s="284"/>
      <c r="S43" s="284"/>
    </row>
    <row r="44" spans="2:19" ht="40" customHeight="1" x14ac:dyDescent="0.35">
      <c r="B44" s="322"/>
      <c r="C44" s="624" t="s">
        <v>694</v>
      </c>
      <c r="D44" s="625"/>
      <c r="E44" s="681"/>
      <c r="F44" s="681"/>
      <c r="G44" s="682"/>
      <c r="H44" s="400"/>
      <c r="I44" s="400"/>
      <c r="J44" s="400"/>
      <c r="K44" s="400"/>
      <c r="L44" s="400"/>
      <c r="M44" s="323"/>
      <c r="N44" s="311"/>
    </row>
    <row r="45" spans="2:19" ht="40" customHeight="1" thickBot="1" x14ac:dyDescent="0.4">
      <c r="B45" s="322"/>
      <c r="C45" s="652" t="s">
        <v>760</v>
      </c>
      <c r="D45" s="653"/>
      <c r="E45" s="679"/>
      <c r="F45" s="679"/>
      <c r="G45" s="680"/>
      <c r="H45" s="400"/>
      <c r="I45" s="400"/>
      <c r="J45" s="400"/>
      <c r="K45" s="400"/>
      <c r="L45" s="400"/>
      <c r="M45" s="323"/>
      <c r="N45" s="311"/>
    </row>
    <row r="46" spans="2:19" x14ac:dyDescent="0.35">
      <c r="B46" s="322"/>
      <c r="C46" s="415"/>
      <c r="D46" s="400"/>
      <c r="E46" s="400"/>
      <c r="F46" s="400"/>
      <c r="G46" s="400"/>
      <c r="H46" s="400"/>
      <c r="I46" s="400"/>
      <c r="J46" s="400"/>
      <c r="K46" s="400"/>
      <c r="L46" s="400"/>
      <c r="M46" s="323"/>
      <c r="N46" s="311"/>
    </row>
    <row r="47" spans="2:19" x14ac:dyDescent="0.35">
      <c r="B47" s="322"/>
      <c r="C47" s="415"/>
      <c r="D47" s="400"/>
      <c r="E47" s="400"/>
      <c r="F47" s="400"/>
      <c r="G47" s="400"/>
      <c r="H47" s="400"/>
      <c r="I47" s="400"/>
      <c r="J47" s="400"/>
      <c r="K47" s="400"/>
      <c r="L47" s="400"/>
      <c r="M47" s="323"/>
      <c r="N47" s="311"/>
    </row>
    <row r="48" spans="2:19" ht="15" customHeight="1" x14ac:dyDescent="0.35">
      <c r="B48" s="322"/>
      <c r="C48" s="647" t="s">
        <v>772</v>
      </c>
      <c r="D48" s="647"/>
      <c r="E48" s="668"/>
      <c r="F48" s="668"/>
      <c r="G48" s="668"/>
      <c r="H48" s="411"/>
      <c r="I48" s="411"/>
      <c r="J48" s="411"/>
      <c r="K48" s="411"/>
      <c r="L48" s="411"/>
      <c r="M48" s="328"/>
      <c r="N48" s="315"/>
      <c r="O48" s="283"/>
      <c r="P48" s="283"/>
      <c r="Q48" s="283"/>
      <c r="R48" s="283"/>
      <c r="S48" s="283"/>
    </row>
    <row r="49" spans="2:21" ht="15" thickBot="1" x14ac:dyDescent="0.4">
      <c r="B49" s="322"/>
      <c r="C49" s="417"/>
      <c r="D49" s="411"/>
      <c r="E49" s="669"/>
      <c r="F49" s="669"/>
      <c r="G49" s="669"/>
      <c r="H49" s="411"/>
      <c r="I49" s="411"/>
      <c r="J49" s="411"/>
      <c r="K49" s="411"/>
      <c r="L49" s="411"/>
      <c r="M49" s="328"/>
      <c r="N49" s="315"/>
      <c r="O49" s="283"/>
      <c r="P49" s="283"/>
      <c r="Q49" s="283"/>
      <c r="R49" s="283"/>
      <c r="S49" s="283"/>
    </row>
    <row r="50" spans="2:21" s="11" customFormat="1" ht="40" customHeight="1" x14ac:dyDescent="0.35">
      <c r="B50" s="329"/>
      <c r="C50" s="648" t="s">
        <v>778</v>
      </c>
      <c r="D50" s="649"/>
      <c r="E50" s="660" t="s">
        <v>883</v>
      </c>
      <c r="F50" s="661"/>
      <c r="G50" s="662"/>
      <c r="H50" s="416"/>
      <c r="I50" s="416"/>
      <c r="J50" s="416"/>
      <c r="K50" s="416"/>
      <c r="L50" s="416"/>
      <c r="M50" s="330"/>
      <c r="N50" s="122"/>
    </row>
    <row r="51" spans="2:21" s="11" customFormat="1" ht="40" customHeight="1" x14ac:dyDescent="0.35">
      <c r="B51" s="329"/>
      <c r="C51" s="650" t="s">
        <v>695</v>
      </c>
      <c r="D51" s="651"/>
      <c r="E51" s="663" t="s">
        <v>11</v>
      </c>
      <c r="F51" s="663"/>
      <c r="G51" s="664"/>
      <c r="H51" s="416"/>
      <c r="I51" s="416"/>
      <c r="J51" s="416"/>
      <c r="K51" s="416"/>
      <c r="L51" s="416"/>
      <c r="M51" s="330"/>
      <c r="N51" s="122"/>
    </row>
    <row r="52" spans="2:21" s="11" customFormat="1" ht="40" customHeight="1" x14ac:dyDescent="0.35">
      <c r="B52" s="329"/>
      <c r="C52" s="650" t="s">
        <v>779</v>
      </c>
      <c r="D52" s="651"/>
      <c r="E52" s="675" t="s">
        <v>884</v>
      </c>
      <c r="F52" s="675"/>
      <c r="G52" s="676"/>
      <c r="H52" s="416"/>
      <c r="I52" s="416"/>
      <c r="J52" s="416"/>
      <c r="K52" s="416"/>
      <c r="L52" s="416"/>
      <c r="M52" s="330"/>
      <c r="N52" s="122"/>
    </row>
    <row r="53" spans="2:21" s="11" customFormat="1" ht="40" customHeight="1" thickBot="1" x14ac:dyDescent="0.4">
      <c r="B53" s="329"/>
      <c r="C53" s="652" t="s">
        <v>754</v>
      </c>
      <c r="D53" s="653"/>
      <c r="E53" s="677" t="s">
        <v>885</v>
      </c>
      <c r="F53" s="677"/>
      <c r="G53" s="678"/>
      <c r="H53" s="416"/>
      <c r="I53" s="416"/>
      <c r="J53" s="416"/>
      <c r="K53" s="416"/>
      <c r="L53" s="416"/>
      <c r="M53" s="330"/>
      <c r="N53" s="122"/>
    </row>
    <row r="54" spans="2:21" x14ac:dyDescent="0.35">
      <c r="B54" s="322"/>
      <c r="C54" s="403"/>
      <c r="D54" s="400"/>
      <c r="E54" s="400"/>
      <c r="F54" s="400"/>
      <c r="G54" s="400"/>
      <c r="H54" s="400"/>
      <c r="I54" s="400"/>
      <c r="J54" s="400"/>
      <c r="K54" s="400"/>
      <c r="L54" s="400"/>
      <c r="M54" s="323"/>
      <c r="N54" s="311"/>
    </row>
    <row r="55" spans="2:21" x14ac:dyDescent="0.35">
      <c r="B55" s="322"/>
      <c r="C55" s="400"/>
      <c r="D55" s="400"/>
      <c r="E55" s="400"/>
      <c r="F55" s="400"/>
      <c r="G55" s="400"/>
      <c r="H55" s="400"/>
      <c r="I55" s="400"/>
      <c r="J55" s="400"/>
      <c r="K55" s="400"/>
      <c r="L55" s="400"/>
      <c r="M55" s="323"/>
      <c r="N55" s="311"/>
    </row>
    <row r="56" spans="2:21" x14ac:dyDescent="0.35">
      <c r="B56" s="322"/>
      <c r="C56" s="402" t="s">
        <v>773</v>
      </c>
      <c r="D56" s="400"/>
      <c r="E56" s="400"/>
      <c r="F56" s="400"/>
      <c r="G56" s="400"/>
      <c r="H56" s="400"/>
      <c r="I56" s="400"/>
      <c r="J56" s="400"/>
      <c r="K56" s="400"/>
      <c r="L56" s="400"/>
      <c r="M56" s="323"/>
      <c r="N56" s="311"/>
    </row>
    <row r="57" spans="2:21" ht="15" thickBot="1" x14ac:dyDescent="0.4">
      <c r="B57" s="322"/>
      <c r="C57" s="400"/>
      <c r="D57" s="403"/>
      <c r="E57" s="400"/>
      <c r="F57" s="400"/>
      <c r="G57" s="400"/>
      <c r="H57" s="400"/>
      <c r="I57" s="400"/>
      <c r="J57" s="400"/>
      <c r="K57" s="400"/>
      <c r="L57" s="400"/>
      <c r="M57" s="323"/>
      <c r="N57" s="311"/>
    </row>
    <row r="58" spans="2:21" ht="50" customHeight="1" x14ac:dyDescent="0.35">
      <c r="B58" s="322"/>
      <c r="C58" s="648" t="s">
        <v>758</v>
      </c>
      <c r="D58" s="649"/>
      <c r="E58" s="658"/>
      <c r="F58" s="658"/>
      <c r="G58" s="659"/>
      <c r="H58" s="415"/>
      <c r="I58" s="415"/>
      <c r="J58" s="415"/>
      <c r="K58" s="403"/>
      <c r="L58" s="403"/>
      <c r="M58" s="324"/>
      <c r="N58" s="314"/>
      <c r="O58" s="281"/>
      <c r="P58" s="281"/>
      <c r="Q58" s="281"/>
      <c r="R58" s="281"/>
      <c r="S58" s="281"/>
      <c r="T58" s="281"/>
      <c r="U58" s="281"/>
    </row>
    <row r="59" spans="2:21" ht="50" customHeight="1" x14ac:dyDescent="0.35">
      <c r="B59" s="322"/>
      <c r="C59" s="650" t="s">
        <v>759</v>
      </c>
      <c r="D59" s="651"/>
      <c r="E59" s="654" t="s">
        <v>1031</v>
      </c>
      <c r="F59" s="654"/>
      <c r="G59" s="655"/>
      <c r="H59" s="415"/>
      <c r="I59" s="415"/>
      <c r="J59" s="415"/>
      <c r="K59" s="403"/>
      <c r="L59" s="403"/>
      <c r="M59" s="324"/>
      <c r="N59" s="314"/>
      <c r="O59" s="281"/>
      <c r="P59" s="281"/>
      <c r="Q59" s="281"/>
      <c r="R59" s="281"/>
      <c r="S59" s="281"/>
      <c r="T59" s="281"/>
      <c r="U59" s="281"/>
    </row>
    <row r="60" spans="2:21" ht="50" customHeight="1" thickBot="1" x14ac:dyDescent="0.4">
      <c r="B60" s="322"/>
      <c r="C60" s="652" t="s">
        <v>732</v>
      </c>
      <c r="D60" s="653"/>
      <c r="E60" s="656" t="s">
        <v>1032</v>
      </c>
      <c r="F60" s="656"/>
      <c r="G60" s="657"/>
      <c r="H60" s="415"/>
      <c r="I60" s="415"/>
      <c r="J60" s="415"/>
      <c r="K60" s="403"/>
      <c r="L60" s="403"/>
      <c r="M60" s="324"/>
      <c r="N60" s="314"/>
      <c r="O60" s="281"/>
      <c r="P60" s="281"/>
      <c r="Q60" s="281"/>
      <c r="R60" s="281"/>
      <c r="S60" s="281"/>
      <c r="T60" s="281"/>
      <c r="U60" s="281"/>
    </row>
    <row r="61" spans="2:21" customFormat="1" ht="15" customHeight="1" thickBot="1" x14ac:dyDescent="0.4">
      <c r="B61" s="95"/>
      <c r="C61" s="169"/>
      <c r="D61" s="169"/>
      <c r="E61" s="169"/>
      <c r="F61" s="169"/>
      <c r="G61" s="169"/>
      <c r="H61" s="169"/>
      <c r="I61" s="169"/>
      <c r="J61" s="169"/>
      <c r="K61" s="169"/>
      <c r="L61" s="169"/>
      <c r="M61" s="98"/>
      <c r="N61" s="169"/>
    </row>
    <row r="62" spans="2:21" s="284" customFormat="1" ht="87.75" customHeight="1" x14ac:dyDescent="0.35">
      <c r="B62" s="331"/>
      <c r="C62" s="414" t="s">
        <v>863</v>
      </c>
      <c r="D62" s="413" t="s">
        <v>727</v>
      </c>
      <c r="E62" s="413" t="s">
        <v>728</v>
      </c>
      <c r="F62" s="413" t="s">
        <v>729</v>
      </c>
      <c r="G62" s="413" t="s">
        <v>734</v>
      </c>
      <c r="H62" s="413" t="s">
        <v>700</v>
      </c>
      <c r="I62" s="413" t="s">
        <v>733</v>
      </c>
      <c r="J62" s="412" t="s">
        <v>697</v>
      </c>
      <c r="K62" s="411"/>
      <c r="L62" s="411"/>
      <c r="M62" s="328"/>
      <c r="N62" s="315"/>
      <c r="O62" s="283"/>
      <c r="P62" s="283"/>
      <c r="Q62" s="283"/>
      <c r="R62" s="283"/>
      <c r="S62" s="283"/>
      <c r="T62" s="283"/>
      <c r="U62" s="283"/>
    </row>
    <row r="63" spans="2:21" ht="30" customHeight="1" x14ac:dyDescent="0.35">
      <c r="B63" s="322"/>
      <c r="C63" s="410" t="s">
        <v>891</v>
      </c>
      <c r="D63" s="409" t="s">
        <v>11</v>
      </c>
      <c r="E63" s="444" t="s">
        <v>922</v>
      </c>
      <c r="F63" s="409" t="s">
        <v>11</v>
      </c>
      <c r="G63" s="445" t="s">
        <v>923</v>
      </c>
      <c r="H63" s="445" t="s">
        <v>924</v>
      </c>
      <c r="I63" s="409" t="s">
        <v>925</v>
      </c>
      <c r="J63" s="408" t="s">
        <v>926</v>
      </c>
      <c r="K63" s="403"/>
      <c r="L63" s="403"/>
      <c r="M63" s="324"/>
      <c r="N63" s="314"/>
      <c r="O63" s="281"/>
      <c r="P63" s="281"/>
      <c r="Q63" s="281"/>
      <c r="R63" s="281"/>
      <c r="S63" s="281"/>
      <c r="T63" s="281"/>
      <c r="U63" s="281"/>
    </row>
    <row r="64" spans="2:21" ht="30" customHeight="1" x14ac:dyDescent="0.35">
      <c r="B64" s="322"/>
      <c r="C64" s="442" t="s">
        <v>890</v>
      </c>
      <c r="D64" s="409" t="s">
        <v>11</v>
      </c>
      <c r="E64" s="444" t="s">
        <v>922</v>
      </c>
      <c r="F64" s="409" t="s">
        <v>11</v>
      </c>
      <c r="G64" s="445" t="s">
        <v>927</v>
      </c>
      <c r="H64" s="445" t="s">
        <v>928</v>
      </c>
      <c r="I64" s="409" t="s">
        <v>925</v>
      </c>
      <c r="J64" s="408" t="s">
        <v>926</v>
      </c>
      <c r="K64" s="403"/>
      <c r="L64" s="403"/>
      <c r="M64" s="324"/>
      <c r="N64" s="314"/>
      <c r="O64" s="281"/>
      <c r="P64" s="281"/>
      <c r="Q64" s="281"/>
      <c r="R64" s="281"/>
      <c r="S64" s="281"/>
      <c r="T64" s="281"/>
      <c r="U64" s="281"/>
    </row>
    <row r="65" spans="2:21" ht="30" customHeight="1" x14ac:dyDescent="0.35">
      <c r="B65" s="322"/>
      <c r="C65" s="443" t="s">
        <v>889</v>
      </c>
      <c r="D65" s="409" t="s">
        <v>11</v>
      </c>
      <c r="E65" s="446" t="s">
        <v>929</v>
      </c>
      <c r="F65" s="409" t="s">
        <v>11</v>
      </c>
      <c r="G65" s="445" t="s">
        <v>930</v>
      </c>
      <c r="H65" s="445" t="s">
        <v>931</v>
      </c>
      <c r="I65" s="503" t="s">
        <v>925</v>
      </c>
      <c r="J65" s="408" t="s">
        <v>926</v>
      </c>
      <c r="K65" s="403"/>
      <c r="L65" s="403"/>
      <c r="M65" s="324"/>
      <c r="N65" s="314"/>
      <c r="O65" s="281"/>
      <c r="P65" s="281"/>
      <c r="Q65" s="281"/>
      <c r="R65" s="281"/>
      <c r="S65" s="281"/>
      <c r="T65" s="281"/>
      <c r="U65" s="281"/>
    </row>
    <row r="66" spans="2:21" ht="30" customHeight="1" x14ac:dyDescent="0.35">
      <c r="B66" s="322"/>
      <c r="C66" s="443" t="s">
        <v>888</v>
      </c>
      <c r="D66" s="409" t="s">
        <v>11</v>
      </c>
      <c r="E66" s="409" t="s">
        <v>922</v>
      </c>
      <c r="F66" s="409" t="s">
        <v>11</v>
      </c>
      <c r="G66" s="445" t="s">
        <v>930</v>
      </c>
      <c r="H66" s="445" t="s">
        <v>932</v>
      </c>
      <c r="I66" s="444" t="s">
        <v>925</v>
      </c>
      <c r="J66" s="408" t="s">
        <v>926</v>
      </c>
      <c r="K66" s="403"/>
      <c r="L66" s="403"/>
      <c r="M66" s="324"/>
      <c r="N66" s="314"/>
      <c r="O66" s="281"/>
      <c r="P66" s="281"/>
      <c r="Q66" s="281"/>
      <c r="R66" s="281"/>
      <c r="S66" s="281"/>
      <c r="T66" s="281"/>
      <c r="U66" s="281"/>
    </row>
    <row r="67" spans="2:21" ht="30" customHeight="1" x14ac:dyDescent="0.35">
      <c r="B67" s="322"/>
      <c r="C67" s="443" t="s">
        <v>887</v>
      </c>
      <c r="D67" s="409" t="s">
        <v>11</v>
      </c>
      <c r="E67" s="409" t="s">
        <v>922</v>
      </c>
      <c r="F67" s="409" t="s">
        <v>11</v>
      </c>
      <c r="G67" s="445" t="s">
        <v>933</v>
      </c>
      <c r="H67" s="445" t="s">
        <v>934</v>
      </c>
      <c r="I67" s="277" t="s">
        <v>925</v>
      </c>
      <c r="J67" s="408" t="s">
        <v>926</v>
      </c>
      <c r="K67" s="403"/>
      <c r="L67" s="403"/>
      <c r="M67" s="324"/>
      <c r="N67" s="314"/>
      <c r="O67" s="281"/>
      <c r="P67" s="281"/>
      <c r="Q67" s="281"/>
      <c r="R67" s="281"/>
      <c r="S67" s="281"/>
      <c r="T67" s="281"/>
      <c r="U67" s="281"/>
    </row>
    <row r="68" spans="2:21" ht="30" customHeight="1" x14ac:dyDescent="0.35">
      <c r="B68" s="322"/>
      <c r="C68" s="443" t="s">
        <v>886</v>
      </c>
      <c r="D68" s="409" t="s">
        <v>11</v>
      </c>
      <c r="E68" s="440" t="s">
        <v>935</v>
      </c>
      <c r="F68" s="409" t="s">
        <v>11</v>
      </c>
      <c r="G68" s="445" t="s">
        <v>930</v>
      </c>
      <c r="H68" s="445" t="s">
        <v>936</v>
      </c>
      <c r="I68" s="444" t="s">
        <v>937</v>
      </c>
      <c r="J68" s="441" t="s">
        <v>926</v>
      </c>
      <c r="K68" s="403"/>
      <c r="L68" s="403"/>
      <c r="M68" s="324"/>
      <c r="N68" s="314"/>
      <c r="O68" s="281"/>
      <c r="P68" s="281"/>
      <c r="Q68" s="281"/>
      <c r="R68" s="281"/>
      <c r="S68" s="281"/>
      <c r="T68" s="281"/>
      <c r="U68" s="281"/>
    </row>
    <row r="69" spans="2:21" ht="30" customHeight="1" x14ac:dyDescent="0.35">
      <c r="B69" s="322"/>
      <c r="C69" s="438" t="s">
        <v>892</v>
      </c>
      <c r="D69" s="409" t="s">
        <v>11</v>
      </c>
      <c r="E69" s="440" t="s">
        <v>922</v>
      </c>
      <c r="F69" s="409" t="s">
        <v>11</v>
      </c>
      <c r="G69" s="440" t="s">
        <v>930</v>
      </c>
      <c r="H69" s="445" t="s">
        <v>938</v>
      </c>
      <c r="I69" s="277" t="s">
        <v>925</v>
      </c>
      <c r="J69" s="441" t="s">
        <v>926</v>
      </c>
      <c r="K69" s="403"/>
      <c r="L69" s="403"/>
      <c r="M69" s="324"/>
      <c r="N69" s="314"/>
      <c r="O69" s="281"/>
      <c r="P69" s="281"/>
      <c r="Q69" s="281"/>
      <c r="R69" s="281"/>
      <c r="S69" s="281"/>
      <c r="T69" s="281"/>
      <c r="U69" s="281"/>
    </row>
    <row r="70" spans="2:21" ht="30" customHeight="1" x14ac:dyDescent="0.35">
      <c r="B70" s="322"/>
      <c r="C70" s="438" t="s">
        <v>893</v>
      </c>
      <c r="D70" s="409" t="s">
        <v>11</v>
      </c>
      <c r="E70" s="440" t="s">
        <v>939</v>
      </c>
      <c r="F70" s="409" t="s">
        <v>11</v>
      </c>
      <c r="G70" s="445" t="s">
        <v>930</v>
      </c>
      <c r="H70" s="445" t="s">
        <v>940</v>
      </c>
      <c r="I70" s="444" t="s">
        <v>941</v>
      </c>
      <c r="J70" s="447" t="s">
        <v>926</v>
      </c>
      <c r="K70" s="403"/>
      <c r="L70" s="403"/>
      <c r="M70" s="324"/>
      <c r="N70" s="314"/>
      <c r="O70" s="281"/>
      <c r="P70" s="281"/>
      <c r="Q70" s="281"/>
      <c r="R70" s="281"/>
      <c r="S70" s="281"/>
      <c r="T70" s="281"/>
      <c r="U70" s="281"/>
    </row>
    <row r="71" spans="2:21" ht="30" customHeight="1" x14ac:dyDescent="0.35">
      <c r="B71" s="322"/>
      <c r="C71" s="438" t="s">
        <v>894</v>
      </c>
      <c r="D71" s="409" t="s">
        <v>11</v>
      </c>
      <c r="E71" s="440" t="s">
        <v>922</v>
      </c>
      <c r="F71" s="409" t="s">
        <v>11</v>
      </c>
      <c r="G71" s="445" t="s">
        <v>930</v>
      </c>
      <c r="H71" s="445" t="s">
        <v>942</v>
      </c>
      <c r="I71" s="277" t="s">
        <v>925</v>
      </c>
      <c r="J71" s="447" t="s">
        <v>926</v>
      </c>
      <c r="K71" s="403"/>
      <c r="L71" s="403"/>
      <c r="M71" s="324"/>
      <c r="N71" s="314"/>
      <c r="O71" s="281"/>
      <c r="P71" s="281"/>
      <c r="Q71" s="281"/>
      <c r="R71" s="281"/>
      <c r="S71" s="281"/>
      <c r="T71" s="281"/>
      <c r="U71" s="281"/>
    </row>
    <row r="72" spans="2:21" ht="30" customHeight="1" x14ac:dyDescent="0.35">
      <c r="B72" s="322"/>
      <c r="C72" s="438" t="s">
        <v>895</v>
      </c>
      <c r="D72" s="409" t="s">
        <v>11</v>
      </c>
      <c r="E72" s="440" t="s">
        <v>935</v>
      </c>
      <c r="F72" s="409" t="s">
        <v>11</v>
      </c>
      <c r="G72" s="445" t="s">
        <v>930</v>
      </c>
      <c r="H72" s="445" t="s">
        <v>942</v>
      </c>
      <c r="I72" s="277" t="s">
        <v>937</v>
      </c>
      <c r="J72" s="447" t="s">
        <v>926</v>
      </c>
      <c r="K72" s="403"/>
      <c r="L72" s="403"/>
      <c r="M72" s="324"/>
      <c r="N72" s="314"/>
      <c r="O72" s="281"/>
      <c r="P72" s="281"/>
      <c r="Q72" s="281"/>
      <c r="R72" s="281"/>
      <c r="S72" s="281"/>
      <c r="T72" s="281"/>
      <c r="U72" s="281"/>
    </row>
    <row r="73" spans="2:21" ht="30" customHeight="1" x14ac:dyDescent="0.35">
      <c r="B73" s="322"/>
      <c r="C73" s="438" t="s">
        <v>896</v>
      </c>
      <c r="D73" s="409" t="s">
        <v>11</v>
      </c>
      <c r="E73" s="440" t="s">
        <v>939</v>
      </c>
      <c r="F73" s="409" t="s">
        <v>11</v>
      </c>
      <c r="G73" s="445" t="s">
        <v>930</v>
      </c>
      <c r="H73" s="445" t="s">
        <v>943</v>
      </c>
      <c r="I73" s="440" t="s">
        <v>941</v>
      </c>
      <c r="J73" s="447" t="s">
        <v>926</v>
      </c>
      <c r="K73" s="403"/>
      <c r="L73" s="403"/>
      <c r="M73" s="324"/>
      <c r="N73" s="314"/>
      <c r="O73" s="281"/>
      <c r="P73" s="281"/>
      <c r="Q73" s="281"/>
      <c r="R73" s="281"/>
      <c r="S73" s="281"/>
      <c r="T73" s="281"/>
      <c r="U73" s="281"/>
    </row>
    <row r="74" spans="2:21" ht="30" customHeight="1" x14ac:dyDescent="0.35">
      <c r="B74" s="322"/>
      <c r="C74" s="438" t="s">
        <v>897</v>
      </c>
      <c r="D74" s="409" t="s">
        <v>11</v>
      </c>
      <c r="E74" s="440" t="s">
        <v>944</v>
      </c>
      <c r="F74" s="409" t="s">
        <v>11</v>
      </c>
      <c r="G74" s="445" t="s">
        <v>927</v>
      </c>
      <c r="H74" s="445" t="s">
        <v>945</v>
      </c>
      <c r="I74" s="440" t="s">
        <v>946</v>
      </c>
      <c r="J74" s="447" t="s">
        <v>926</v>
      </c>
      <c r="K74" s="403"/>
      <c r="L74" s="403"/>
      <c r="M74" s="324"/>
      <c r="N74" s="314"/>
      <c r="O74" s="281"/>
      <c r="P74" s="281"/>
      <c r="Q74" s="281"/>
      <c r="R74" s="281"/>
      <c r="S74" s="281"/>
      <c r="T74" s="281"/>
      <c r="U74" s="281"/>
    </row>
    <row r="75" spans="2:21" ht="30" customHeight="1" x14ac:dyDescent="0.35">
      <c r="B75" s="322"/>
      <c r="C75" s="438" t="s">
        <v>898</v>
      </c>
      <c r="D75" s="409" t="s">
        <v>11</v>
      </c>
      <c r="E75" s="440" t="s">
        <v>944</v>
      </c>
      <c r="F75" s="409" t="s">
        <v>11</v>
      </c>
      <c r="G75" s="445" t="s">
        <v>947</v>
      </c>
      <c r="H75" s="445" t="s">
        <v>934</v>
      </c>
      <c r="I75" s="440" t="s">
        <v>946</v>
      </c>
      <c r="J75" s="447" t="s">
        <v>926</v>
      </c>
      <c r="K75" s="403"/>
      <c r="L75" s="403"/>
      <c r="M75" s="324"/>
      <c r="N75" s="314"/>
      <c r="O75" s="281"/>
      <c r="P75" s="281"/>
      <c r="Q75" s="281"/>
      <c r="R75" s="281"/>
      <c r="S75" s="281"/>
      <c r="T75" s="281"/>
      <c r="U75" s="281"/>
    </row>
    <row r="76" spans="2:21" ht="30" customHeight="1" x14ac:dyDescent="0.35">
      <c r="B76" s="322"/>
      <c r="C76" s="438" t="s">
        <v>899</v>
      </c>
      <c r="D76" s="409" t="s">
        <v>11</v>
      </c>
      <c r="E76" s="440" t="s">
        <v>929</v>
      </c>
      <c r="F76" s="409" t="s">
        <v>11</v>
      </c>
      <c r="G76" s="445" t="s">
        <v>930</v>
      </c>
      <c r="H76" s="445" t="s">
        <v>948</v>
      </c>
      <c r="I76" s="440" t="s">
        <v>946</v>
      </c>
      <c r="J76" s="441" t="s">
        <v>926</v>
      </c>
      <c r="K76" s="403"/>
      <c r="L76" s="403"/>
      <c r="M76" s="324"/>
      <c r="N76" s="314"/>
      <c r="O76" s="281"/>
      <c r="P76" s="281"/>
      <c r="Q76" s="281"/>
      <c r="R76" s="281"/>
      <c r="S76" s="281"/>
      <c r="T76" s="281"/>
      <c r="U76" s="281"/>
    </row>
    <row r="77" spans="2:21" ht="30" customHeight="1" x14ac:dyDescent="0.35">
      <c r="B77" s="322"/>
      <c r="C77" s="438" t="s">
        <v>900</v>
      </c>
      <c r="D77" s="409" t="s">
        <v>11</v>
      </c>
      <c r="E77" s="440" t="s">
        <v>922</v>
      </c>
      <c r="F77" s="409" t="s">
        <v>11</v>
      </c>
      <c r="G77" s="445" t="s">
        <v>930</v>
      </c>
      <c r="H77" s="445" t="s">
        <v>949</v>
      </c>
      <c r="I77" s="440" t="s">
        <v>925</v>
      </c>
      <c r="J77" s="441" t="s">
        <v>926</v>
      </c>
      <c r="K77" s="403"/>
      <c r="L77" s="403"/>
      <c r="M77" s="324"/>
      <c r="N77" s="314"/>
      <c r="O77" s="281"/>
      <c r="P77" s="281"/>
      <c r="Q77" s="281"/>
      <c r="R77" s="281"/>
      <c r="S77" s="281"/>
      <c r="T77" s="281"/>
      <c r="U77" s="281"/>
    </row>
    <row r="78" spans="2:21" ht="30" customHeight="1" x14ac:dyDescent="0.35">
      <c r="B78" s="322"/>
      <c r="C78" s="438" t="s">
        <v>901</v>
      </c>
      <c r="D78" s="409" t="s">
        <v>11</v>
      </c>
      <c r="E78" s="440" t="s">
        <v>944</v>
      </c>
      <c r="F78" s="409" t="s">
        <v>11</v>
      </c>
      <c r="G78" s="445" t="s">
        <v>930</v>
      </c>
      <c r="H78" s="445" t="s">
        <v>950</v>
      </c>
      <c r="I78" s="440" t="s">
        <v>951</v>
      </c>
      <c r="J78" s="441" t="s">
        <v>926</v>
      </c>
      <c r="K78" s="403"/>
      <c r="L78" s="403"/>
      <c r="M78" s="324"/>
      <c r="N78" s="314"/>
      <c r="O78" s="281"/>
      <c r="P78" s="281"/>
      <c r="Q78" s="281"/>
      <c r="R78" s="281"/>
      <c r="S78" s="281"/>
      <c r="T78" s="281"/>
      <c r="U78" s="281"/>
    </row>
    <row r="79" spans="2:21" ht="30" customHeight="1" x14ac:dyDescent="0.35">
      <c r="B79" s="322"/>
      <c r="C79" s="438" t="s">
        <v>902</v>
      </c>
      <c r="D79" s="409" t="s">
        <v>11</v>
      </c>
      <c r="E79" s="440" t="s">
        <v>922</v>
      </c>
      <c r="F79" s="409" t="s">
        <v>11</v>
      </c>
      <c r="G79" s="445" t="s">
        <v>952</v>
      </c>
      <c r="H79" s="445" t="s">
        <v>953</v>
      </c>
      <c r="I79" s="440" t="s">
        <v>925</v>
      </c>
      <c r="J79" s="441" t="s">
        <v>926</v>
      </c>
      <c r="K79" s="403"/>
      <c r="L79" s="403"/>
      <c r="M79" s="324"/>
      <c r="N79" s="314"/>
      <c r="O79" s="281"/>
      <c r="P79" s="281"/>
      <c r="Q79" s="281"/>
      <c r="R79" s="281"/>
      <c r="S79" s="281"/>
      <c r="T79" s="281"/>
      <c r="U79" s="281"/>
    </row>
    <row r="80" spans="2:21" ht="30" customHeight="1" x14ac:dyDescent="0.35">
      <c r="B80" s="322"/>
      <c r="C80" s="438" t="s">
        <v>903</v>
      </c>
      <c r="D80" s="409" t="s">
        <v>11</v>
      </c>
      <c r="E80" s="440" t="s">
        <v>944</v>
      </c>
      <c r="F80" s="409" t="s">
        <v>11</v>
      </c>
      <c r="G80" s="445" t="s">
        <v>930</v>
      </c>
      <c r="H80" s="445" t="s">
        <v>954</v>
      </c>
      <c r="I80" s="440" t="s">
        <v>951</v>
      </c>
      <c r="J80" s="441" t="s">
        <v>926</v>
      </c>
      <c r="K80" s="403"/>
      <c r="L80" s="403"/>
      <c r="M80" s="324"/>
      <c r="N80" s="314"/>
      <c r="O80" s="281"/>
      <c r="P80" s="281"/>
      <c r="Q80" s="281"/>
      <c r="R80" s="281"/>
      <c r="S80" s="281"/>
      <c r="T80" s="281"/>
      <c r="U80" s="281"/>
    </row>
    <row r="81" spans="2:21" ht="30" customHeight="1" x14ac:dyDescent="0.35">
      <c r="B81" s="322"/>
      <c r="C81" s="438" t="s">
        <v>904</v>
      </c>
      <c r="D81" s="409" t="s">
        <v>11</v>
      </c>
      <c r="E81" s="440" t="s">
        <v>922</v>
      </c>
      <c r="F81" s="409" t="s">
        <v>11</v>
      </c>
      <c r="G81" s="445" t="s">
        <v>930</v>
      </c>
      <c r="H81" s="445" t="s">
        <v>955</v>
      </c>
      <c r="I81" s="440" t="s">
        <v>925</v>
      </c>
      <c r="J81" s="441" t="s">
        <v>926</v>
      </c>
      <c r="K81" s="403"/>
      <c r="L81" s="403"/>
      <c r="M81" s="324"/>
      <c r="N81" s="314"/>
      <c r="O81" s="281"/>
      <c r="P81" s="281"/>
      <c r="Q81" s="281"/>
      <c r="R81" s="281"/>
      <c r="S81" s="281"/>
      <c r="T81" s="281"/>
      <c r="U81" s="281"/>
    </row>
    <row r="82" spans="2:21" ht="30" customHeight="1" x14ac:dyDescent="0.35">
      <c r="B82" s="322"/>
      <c r="C82" s="438" t="s">
        <v>905</v>
      </c>
      <c r="D82" s="409" t="s">
        <v>11</v>
      </c>
      <c r="E82" s="440" t="s">
        <v>944</v>
      </c>
      <c r="F82" s="409" t="s">
        <v>11</v>
      </c>
      <c r="G82" s="445" t="s">
        <v>956</v>
      </c>
      <c r="H82" s="445" t="s">
        <v>957</v>
      </c>
      <c r="I82" s="440" t="s">
        <v>951</v>
      </c>
      <c r="J82" s="441" t="s">
        <v>926</v>
      </c>
      <c r="K82" s="403"/>
      <c r="L82" s="403"/>
      <c r="M82" s="324"/>
      <c r="N82" s="314"/>
      <c r="O82" s="281"/>
      <c r="P82" s="281"/>
      <c r="Q82" s="281"/>
      <c r="R82" s="281"/>
      <c r="S82" s="281"/>
      <c r="T82" s="281"/>
      <c r="U82" s="281"/>
    </row>
    <row r="83" spans="2:21" ht="30" customHeight="1" x14ac:dyDescent="0.35">
      <c r="B83" s="322"/>
      <c r="C83" s="438" t="s">
        <v>906</v>
      </c>
      <c r="D83" s="409" t="s">
        <v>11</v>
      </c>
      <c r="E83" s="440" t="s">
        <v>958</v>
      </c>
      <c r="F83" s="409" t="s">
        <v>11</v>
      </c>
      <c r="G83" s="445" t="s">
        <v>956</v>
      </c>
      <c r="H83" s="445" t="s">
        <v>959</v>
      </c>
      <c r="I83" s="440" t="s">
        <v>925</v>
      </c>
      <c r="J83" s="441" t="s">
        <v>926</v>
      </c>
      <c r="K83" s="403"/>
      <c r="L83" s="403"/>
      <c r="M83" s="324"/>
      <c r="N83" s="314"/>
      <c r="O83" s="281"/>
      <c r="P83" s="281"/>
      <c r="Q83" s="281"/>
      <c r="R83" s="281"/>
      <c r="S83" s="281"/>
      <c r="T83" s="281"/>
      <c r="U83" s="281"/>
    </row>
    <row r="84" spans="2:21" ht="30" customHeight="1" x14ac:dyDescent="0.35">
      <c r="B84" s="322"/>
      <c r="C84" s="438" t="s">
        <v>907</v>
      </c>
      <c r="D84" s="409" t="s">
        <v>11</v>
      </c>
      <c r="E84" s="440" t="s">
        <v>922</v>
      </c>
      <c r="F84" s="409" t="s">
        <v>11</v>
      </c>
      <c r="G84" s="445" t="s">
        <v>956</v>
      </c>
      <c r="H84" s="445" t="s">
        <v>931</v>
      </c>
      <c r="I84" s="440" t="s">
        <v>925</v>
      </c>
      <c r="J84" s="441" t="s">
        <v>926</v>
      </c>
      <c r="K84" s="403"/>
      <c r="L84" s="403"/>
      <c r="M84" s="324"/>
      <c r="N84" s="314"/>
      <c r="O84" s="281"/>
      <c r="P84" s="281"/>
      <c r="Q84" s="281"/>
      <c r="R84" s="281"/>
      <c r="S84" s="281"/>
      <c r="T84" s="281"/>
      <c r="U84" s="281"/>
    </row>
    <row r="85" spans="2:21" ht="30" customHeight="1" x14ac:dyDescent="0.35">
      <c r="B85" s="322"/>
      <c r="C85" s="438" t="s">
        <v>908</v>
      </c>
      <c r="D85" s="409" t="s">
        <v>11</v>
      </c>
      <c r="E85" s="440" t="s">
        <v>958</v>
      </c>
      <c r="F85" s="409" t="s">
        <v>11</v>
      </c>
      <c r="G85" s="445" t="s">
        <v>956</v>
      </c>
      <c r="H85" s="445" t="s">
        <v>960</v>
      </c>
      <c r="I85" s="440" t="s">
        <v>925</v>
      </c>
      <c r="J85" s="441" t="s">
        <v>926</v>
      </c>
      <c r="K85" s="403"/>
      <c r="L85" s="403"/>
      <c r="M85" s="324"/>
      <c r="N85" s="314"/>
      <c r="O85" s="281"/>
      <c r="P85" s="281"/>
      <c r="Q85" s="281"/>
      <c r="R85" s="281"/>
      <c r="S85" s="281"/>
      <c r="T85" s="281"/>
      <c r="U85" s="281"/>
    </row>
    <row r="86" spans="2:21" ht="30" customHeight="1" x14ac:dyDescent="0.35">
      <c r="B86" s="322"/>
      <c r="C86" s="438" t="s">
        <v>909</v>
      </c>
      <c r="D86" s="409" t="s">
        <v>11</v>
      </c>
      <c r="E86" s="440" t="s">
        <v>958</v>
      </c>
      <c r="F86" s="409" t="s">
        <v>11</v>
      </c>
      <c r="G86" s="440" t="s">
        <v>956</v>
      </c>
      <c r="H86" s="440" t="s">
        <v>961</v>
      </c>
      <c r="I86" s="440" t="s">
        <v>925</v>
      </c>
      <c r="J86" s="441" t="s">
        <v>926</v>
      </c>
      <c r="K86" s="403"/>
      <c r="L86" s="403"/>
      <c r="M86" s="324"/>
      <c r="N86" s="314"/>
      <c r="O86" s="281"/>
      <c r="P86" s="281"/>
      <c r="Q86" s="281"/>
      <c r="R86" s="281"/>
      <c r="S86" s="281"/>
      <c r="T86" s="281"/>
      <c r="U86" s="281"/>
    </row>
    <row r="87" spans="2:21" ht="30" customHeight="1" x14ac:dyDescent="0.35">
      <c r="B87" s="322"/>
      <c r="C87" s="438" t="s">
        <v>910</v>
      </c>
      <c r="D87" s="409" t="s">
        <v>11</v>
      </c>
      <c r="E87" s="440" t="s">
        <v>944</v>
      </c>
      <c r="F87" s="409" t="s">
        <v>11</v>
      </c>
      <c r="G87" s="440" t="s">
        <v>962</v>
      </c>
      <c r="H87" t="s">
        <v>963</v>
      </c>
      <c r="I87" s="440" t="s">
        <v>951</v>
      </c>
      <c r="J87" s="441" t="s">
        <v>926</v>
      </c>
      <c r="K87" s="403"/>
      <c r="L87" s="403"/>
      <c r="M87" s="324"/>
      <c r="N87" s="314"/>
      <c r="O87" s="281"/>
      <c r="P87" s="281"/>
      <c r="Q87" s="281"/>
      <c r="R87" s="281"/>
      <c r="S87" s="281"/>
      <c r="T87" s="281"/>
      <c r="U87" s="281"/>
    </row>
    <row r="88" spans="2:21" ht="30" customHeight="1" x14ac:dyDescent="0.35">
      <c r="B88" s="322"/>
      <c r="C88" s="438" t="s">
        <v>911</v>
      </c>
      <c r="D88" s="409" t="s">
        <v>11</v>
      </c>
      <c r="E88" s="440" t="s">
        <v>944</v>
      </c>
      <c r="F88" s="409" t="s">
        <v>11</v>
      </c>
      <c r="G88" s="440" t="s">
        <v>964</v>
      </c>
      <c r="H88" s="440" t="s">
        <v>940</v>
      </c>
      <c r="I88" s="440" t="s">
        <v>951</v>
      </c>
      <c r="J88" s="441" t="s">
        <v>926</v>
      </c>
      <c r="K88" s="403"/>
      <c r="L88" s="403"/>
      <c r="M88" s="324"/>
      <c r="N88" s="314"/>
      <c r="O88" s="281"/>
      <c r="P88" s="281"/>
      <c r="Q88" s="281"/>
      <c r="R88" s="281"/>
      <c r="S88" s="281"/>
      <c r="T88" s="281"/>
      <c r="U88" s="281"/>
    </row>
    <row r="89" spans="2:21" ht="30" customHeight="1" x14ac:dyDescent="0.35">
      <c r="B89" s="322"/>
      <c r="C89" s="438" t="s">
        <v>912</v>
      </c>
      <c r="D89" s="409" t="s">
        <v>11</v>
      </c>
      <c r="E89" s="440" t="s">
        <v>944</v>
      </c>
      <c r="F89" s="409" t="s">
        <v>11</v>
      </c>
      <c r="G89" s="440" t="s">
        <v>965</v>
      </c>
      <c r="H89" s="440" t="s">
        <v>966</v>
      </c>
      <c r="I89" s="440" t="s">
        <v>951</v>
      </c>
      <c r="J89" s="441" t="s">
        <v>926</v>
      </c>
      <c r="K89" s="403"/>
      <c r="L89" s="403"/>
      <c r="M89" s="324"/>
      <c r="N89" s="314"/>
      <c r="O89" s="281"/>
      <c r="P89" s="281"/>
      <c r="Q89" s="281"/>
      <c r="R89" s="281"/>
      <c r="S89" s="281"/>
      <c r="T89" s="281"/>
      <c r="U89" s="281"/>
    </row>
    <row r="90" spans="2:21" ht="30" customHeight="1" x14ac:dyDescent="0.35">
      <c r="B90" s="322"/>
      <c r="C90" s="438" t="s">
        <v>913</v>
      </c>
      <c r="D90" s="409" t="s">
        <v>11</v>
      </c>
      <c r="E90" s="440" t="s">
        <v>944</v>
      </c>
      <c r="F90" s="409" t="s">
        <v>11</v>
      </c>
      <c r="G90" s="440" t="s">
        <v>930</v>
      </c>
      <c r="H90" s="440" t="s">
        <v>967</v>
      </c>
      <c r="I90" s="440" t="s">
        <v>951</v>
      </c>
      <c r="J90" s="441" t="s">
        <v>926</v>
      </c>
      <c r="K90" s="403"/>
      <c r="L90" s="403"/>
      <c r="M90" s="324"/>
      <c r="N90" s="314"/>
      <c r="O90" s="281"/>
      <c r="P90" s="281"/>
      <c r="Q90" s="281"/>
      <c r="R90" s="281"/>
      <c r="S90" s="281"/>
      <c r="T90" s="281"/>
      <c r="U90" s="281"/>
    </row>
    <row r="91" spans="2:21" ht="30" customHeight="1" x14ac:dyDescent="0.35">
      <c r="B91" s="322"/>
      <c r="C91" s="438" t="s">
        <v>914</v>
      </c>
      <c r="D91" s="409" t="s">
        <v>11</v>
      </c>
      <c r="E91" s="440" t="s">
        <v>968</v>
      </c>
      <c r="F91" s="409" t="s">
        <v>11</v>
      </c>
      <c r="G91" s="440" t="s">
        <v>965</v>
      </c>
      <c r="H91" s="440" t="s">
        <v>969</v>
      </c>
      <c r="I91" s="440" t="s">
        <v>970</v>
      </c>
      <c r="J91" s="441" t="s">
        <v>926</v>
      </c>
      <c r="K91" s="403"/>
      <c r="L91" s="403"/>
      <c r="M91" s="324"/>
      <c r="N91" s="314"/>
      <c r="O91" s="281"/>
      <c r="P91" s="281"/>
      <c r="Q91" s="281"/>
      <c r="R91" s="281"/>
      <c r="S91" s="281"/>
      <c r="T91" s="281"/>
      <c r="U91" s="281"/>
    </row>
    <row r="92" spans="2:21" ht="30" customHeight="1" x14ac:dyDescent="0.35">
      <c r="B92" s="322"/>
      <c r="C92" s="438" t="s">
        <v>915</v>
      </c>
      <c r="D92" s="409" t="s">
        <v>11</v>
      </c>
      <c r="E92" s="440" t="s">
        <v>944</v>
      </c>
      <c r="F92" s="409" t="s">
        <v>11</v>
      </c>
      <c r="G92" s="440" t="s">
        <v>971</v>
      </c>
      <c r="H92" s="440" t="s">
        <v>950</v>
      </c>
      <c r="I92" s="440" t="s">
        <v>951</v>
      </c>
      <c r="J92" s="441" t="s">
        <v>926</v>
      </c>
      <c r="K92" s="403"/>
      <c r="L92" s="403"/>
      <c r="M92" s="324"/>
      <c r="N92" s="314"/>
      <c r="O92" s="281"/>
      <c r="P92" s="281"/>
      <c r="Q92" s="281"/>
      <c r="R92" s="281"/>
      <c r="S92" s="281"/>
      <c r="T92" s="281"/>
      <c r="U92" s="281"/>
    </row>
    <row r="93" spans="2:21" ht="30" customHeight="1" x14ac:dyDescent="0.35">
      <c r="B93" s="322"/>
      <c r="C93" s="438" t="s">
        <v>916</v>
      </c>
      <c r="D93" s="409" t="s">
        <v>11</v>
      </c>
      <c r="E93" s="440" t="s">
        <v>968</v>
      </c>
      <c r="F93" s="409" t="s">
        <v>11</v>
      </c>
      <c r="G93" s="440" t="s">
        <v>927</v>
      </c>
      <c r="H93" s="440" t="s">
        <v>967</v>
      </c>
      <c r="I93" s="440" t="s">
        <v>970</v>
      </c>
      <c r="J93" s="441" t="s">
        <v>926</v>
      </c>
      <c r="K93" s="403"/>
      <c r="L93" s="403"/>
      <c r="M93" s="324"/>
      <c r="N93" s="314"/>
      <c r="O93" s="281"/>
      <c r="P93" s="281"/>
      <c r="Q93" s="281"/>
      <c r="R93" s="281"/>
      <c r="S93" s="281"/>
      <c r="T93" s="281"/>
      <c r="U93" s="281"/>
    </row>
    <row r="94" spans="2:21" ht="30" customHeight="1" x14ac:dyDescent="0.35">
      <c r="B94" s="322"/>
      <c r="C94" s="438" t="s">
        <v>917</v>
      </c>
      <c r="D94" s="409" t="s">
        <v>11</v>
      </c>
      <c r="E94" s="440" t="s">
        <v>968</v>
      </c>
      <c r="F94" s="409" t="s">
        <v>11</v>
      </c>
      <c r="G94" s="440" t="s">
        <v>930</v>
      </c>
      <c r="H94" s="445" t="s">
        <v>943</v>
      </c>
      <c r="I94" s="440" t="s">
        <v>970</v>
      </c>
      <c r="J94" s="441" t="s">
        <v>926</v>
      </c>
      <c r="K94" s="403"/>
      <c r="L94" s="403"/>
      <c r="M94" s="324"/>
      <c r="N94" s="314"/>
      <c r="O94" s="281"/>
      <c r="P94" s="281"/>
      <c r="Q94" s="281"/>
      <c r="R94" s="281"/>
      <c r="S94" s="281"/>
      <c r="T94" s="281"/>
      <c r="U94" s="281"/>
    </row>
    <row r="95" spans="2:21" ht="30" customHeight="1" x14ac:dyDescent="0.35">
      <c r="B95" s="322"/>
      <c r="C95" s="438" t="s">
        <v>918</v>
      </c>
      <c r="D95" s="409" t="s">
        <v>11</v>
      </c>
      <c r="E95" s="440" t="s">
        <v>968</v>
      </c>
      <c r="F95" s="409" t="s">
        <v>11</v>
      </c>
      <c r="G95" s="440" t="s">
        <v>956</v>
      </c>
      <c r="H95" s="445" t="s">
        <v>972</v>
      </c>
      <c r="I95" s="440" t="s">
        <v>970</v>
      </c>
      <c r="J95" s="441" t="s">
        <v>926</v>
      </c>
      <c r="K95" s="403"/>
      <c r="L95" s="403"/>
      <c r="M95" s="324"/>
      <c r="N95" s="314"/>
      <c r="O95" s="281"/>
      <c r="P95" s="281"/>
      <c r="Q95" s="281"/>
      <c r="R95" s="281"/>
      <c r="S95" s="281"/>
      <c r="T95" s="281"/>
      <c r="U95" s="281"/>
    </row>
    <row r="96" spans="2:21" ht="30" customHeight="1" x14ac:dyDescent="0.35">
      <c r="B96" s="322"/>
      <c r="C96" s="438" t="s">
        <v>919</v>
      </c>
      <c r="D96" s="409" t="s">
        <v>11</v>
      </c>
      <c r="E96" s="440" t="s">
        <v>968</v>
      </c>
      <c r="F96" s="409" t="s">
        <v>11</v>
      </c>
      <c r="G96" s="440" t="s">
        <v>930</v>
      </c>
      <c r="H96" s="445" t="s">
        <v>967</v>
      </c>
      <c r="I96" s="440" t="s">
        <v>970</v>
      </c>
      <c r="J96" s="441" t="s">
        <v>926</v>
      </c>
      <c r="K96" s="403"/>
      <c r="L96" s="403"/>
      <c r="M96" s="324"/>
      <c r="N96" s="314"/>
      <c r="O96" s="281"/>
      <c r="P96" s="281"/>
      <c r="Q96" s="281"/>
      <c r="R96" s="281"/>
      <c r="S96" s="281"/>
      <c r="T96" s="281"/>
      <c r="U96" s="281"/>
    </row>
    <row r="97" spans="2:21" ht="30" customHeight="1" x14ac:dyDescent="0.35">
      <c r="B97" s="322"/>
      <c r="C97" s="438" t="s">
        <v>920</v>
      </c>
      <c r="D97" s="409" t="s">
        <v>11</v>
      </c>
      <c r="E97" s="440" t="s">
        <v>968</v>
      </c>
      <c r="F97" s="409" t="s">
        <v>11</v>
      </c>
      <c r="G97" s="440" t="s">
        <v>930</v>
      </c>
      <c r="H97" s="440" t="s">
        <v>973</v>
      </c>
      <c r="I97" s="440" t="s">
        <v>970</v>
      </c>
      <c r="J97" s="441" t="s">
        <v>926</v>
      </c>
      <c r="K97" s="403"/>
      <c r="L97" s="403"/>
      <c r="M97" s="324"/>
      <c r="N97" s="314"/>
      <c r="O97" s="281"/>
      <c r="P97" s="281"/>
      <c r="Q97" s="281"/>
      <c r="R97" s="281"/>
      <c r="S97" s="281"/>
      <c r="T97" s="281"/>
      <c r="U97" s="281"/>
    </row>
    <row r="98" spans="2:21" ht="30" customHeight="1" x14ac:dyDescent="0.35">
      <c r="B98" s="322"/>
      <c r="C98" s="438" t="s">
        <v>921</v>
      </c>
      <c r="D98" s="409" t="s">
        <v>11</v>
      </c>
      <c r="E98" s="440" t="s">
        <v>944</v>
      </c>
      <c r="F98" s="409" t="s">
        <v>11</v>
      </c>
      <c r="G98" s="440" t="s">
        <v>930</v>
      </c>
      <c r="H98" s="440" t="s">
        <v>974</v>
      </c>
      <c r="I98" s="440" t="s">
        <v>946</v>
      </c>
      <c r="J98" s="441" t="s">
        <v>926</v>
      </c>
      <c r="K98" s="403"/>
      <c r="L98" s="403"/>
      <c r="M98" s="324"/>
      <c r="N98" s="314"/>
      <c r="O98" s="281"/>
      <c r="P98" s="281"/>
      <c r="Q98" s="281"/>
      <c r="R98" s="281"/>
      <c r="S98" s="281"/>
      <c r="T98" s="281"/>
      <c r="U98" s="281"/>
    </row>
    <row r="99" spans="2:21" ht="30" customHeight="1" x14ac:dyDescent="0.35">
      <c r="B99" s="322"/>
      <c r="C99" s="438"/>
      <c r="D99" s="439"/>
      <c r="E99" s="440"/>
      <c r="F99" s="440"/>
      <c r="G99" s="440"/>
      <c r="H99" s="440"/>
      <c r="I99" s="440"/>
      <c r="J99" s="441"/>
      <c r="K99" s="403"/>
      <c r="L99" s="403"/>
      <c r="M99" s="324"/>
      <c r="N99" s="314"/>
      <c r="O99" s="281"/>
      <c r="P99" s="281"/>
      <c r="Q99" s="281"/>
      <c r="R99" s="281"/>
      <c r="S99" s="281"/>
      <c r="T99" s="281"/>
      <c r="U99" s="281"/>
    </row>
    <row r="100" spans="2:21" ht="30" customHeight="1" thickBot="1" x14ac:dyDescent="0.4">
      <c r="B100" s="322"/>
      <c r="C100" s="407"/>
      <c r="D100" s="406"/>
      <c r="E100" s="405"/>
      <c r="F100" s="405"/>
      <c r="G100" s="405"/>
      <c r="H100" s="405"/>
      <c r="I100" s="405"/>
      <c r="J100" s="404"/>
      <c r="K100" s="403"/>
      <c r="L100" s="403"/>
      <c r="M100" s="324"/>
      <c r="N100" s="314"/>
      <c r="O100" s="281"/>
      <c r="P100" s="281"/>
      <c r="Q100" s="281"/>
      <c r="R100" s="281"/>
      <c r="S100" s="281"/>
      <c r="T100" s="281"/>
      <c r="U100" s="281"/>
    </row>
    <row r="101" spans="2:21" x14ac:dyDescent="0.35">
      <c r="B101" s="322"/>
      <c r="C101" s="400"/>
      <c r="D101" s="400"/>
      <c r="E101" s="400"/>
      <c r="F101" s="400"/>
      <c r="G101" s="400"/>
      <c r="H101" s="400"/>
      <c r="I101" s="400"/>
      <c r="J101" s="400"/>
      <c r="K101" s="400"/>
      <c r="L101" s="400"/>
      <c r="M101" s="323"/>
      <c r="N101" s="311"/>
    </row>
    <row r="102" spans="2:21" x14ac:dyDescent="0.35">
      <c r="B102" s="322"/>
      <c r="C102" s="402" t="s">
        <v>774</v>
      </c>
      <c r="D102" s="400"/>
      <c r="E102" s="400"/>
      <c r="F102" s="400"/>
      <c r="G102" s="400"/>
      <c r="H102" s="400"/>
      <c r="I102" s="400"/>
      <c r="J102" s="400"/>
      <c r="K102" s="400"/>
      <c r="L102" s="400"/>
      <c r="M102" s="323"/>
      <c r="N102" s="311"/>
    </row>
    <row r="103" spans="2:21" ht="15" thickBot="1" x14ac:dyDescent="0.4">
      <c r="B103" s="322"/>
      <c r="C103" s="402"/>
      <c r="D103" s="400"/>
      <c r="E103" s="400"/>
      <c r="F103" s="400"/>
      <c r="G103" s="400"/>
      <c r="H103" s="400"/>
      <c r="I103" s="400"/>
      <c r="J103" s="400"/>
      <c r="K103" s="400"/>
      <c r="L103" s="400"/>
      <c r="M103" s="323"/>
      <c r="N103" s="311"/>
    </row>
    <row r="104" spans="2:21" ht="60" customHeight="1" thickBot="1" x14ac:dyDescent="0.4">
      <c r="B104" s="322"/>
      <c r="C104" s="670" t="s">
        <v>706</v>
      </c>
      <c r="D104" s="671"/>
      <c r="E104" s="640"/>
      <c r="F104" s="641"/>
      <c r="G104" s="400"/>
      <c r="H104" s="400"/>
      <c r="I104" s="400"/>
      <c r="J104" s="400"/>
      <c r="K104" s="400"/>
      <c r="L104" s="400"/>
      <c r="M104" s="323"/>
      <c r="N104" s="311"/>
    </row>
    <row r="105" spans="2:21" ht="15" thickBot="1" x14ac:dyDescent="0.4">
      <c r="B105" s="322"/>
      <c r="C105" s="401"/>
      <c r="D105" s="401"/>
      <c r="E105" s="400"/>
      <c r="F105" s="400"/>
      <c r="G105" s="400"/>
      <c r="H105" s="400"/>
      <c r="I105" s="400"/>
      <c r="J105" s="400"/>
      <c r="K105" s="400"/>
      <c r="L105" s="400"/>
      <c r="M105" s="323"/>
      <c r="N105" s="311"/>
    </row>
    <row r="106" spans="2:21" ht="45" customHeight="1" x14ac:dyDescent="0.35">
      <c r="B106" s="322"/>
      <c r="C106" s="672" t="s">
        <v>735</v>
      </c>
      <c r="D106" s="673"/>
      <c r="E106" s="673" t="s">
        <v>737</v>
      </c>
      <c r="F106" s="674"/>
      <c r="G106" s="400"/>
      <c r="H106" s="400"/>
      <c r="I106" s="400"/>
      <c r="J106" s="400"/>
      <c r="K106" s="400"/>
      <c r="L106" s="400"/>
      <c r="M106" s="323"/>
      <c r="N106" s="311"/>
    </row>
    <row r="107" spans="2:21" ht="45" customHeight="1" x14ac:dyDescent="0.35">
      <c r="B107" s="322"/>
      <c r="C107" s="645" t="s">
        <v>875</v>
      </c>
      <c r="D107" s="646"/>
      <c r="E107" s="643"/>
      <c r="F107" s="644"/>
      <c r="G107" s="400"/>
      <c r="H107" s="400"/>
      <c r="I107" s="400"/>
      <c r="J107" s="400"/>
      <c r="K107" s="400"/>
      <c r="L107" s="400"/>
      <c r="M107" s="323"/>
      <c r="N107" s="311"/>
    </row>
    <row r="108" spans="2:21" ht="32.25" customHeight="1" thickBot="1" x14ac:dyDescent="0.4">
      <c r="B108" s="322"/>
      <c r="C108" s="642"/>
      <c r="D108" s="634"/>
      <c r="E108" s="634"/>
      <c r="F108" s="635"/>
      <c r="G108" s="400"/>
      <c r="H108" s="400"/>
      <c r="I108" s="400"/>
      <c r="J108" s="400"/>
      <c r="K108" s="400"/>
      <c r="L108" s="400"/>
      <c r="M108" s="323"/>
      <c r="N108" s="311"/>
    </row>
    <row r="109" spans="2:21" x14ac:dyDescent="0.35">
      <c r="B109" s="322"/>
      <c r="C109" s="311"/>
      <c r="D109" s="311"/>
      <c r="E109" s="311"/>
      <c r="F109" s="311"/>
      <c r="G109" s="311"/>
      <c r="H109" s="311"/>
      <c r="I109" s="311"/>
      <c r="J109" s="311"/>
      <c r="K109" s="311"/>
      <c r="L109" s="311"/>
      <c r="M109" s="332"/>
      <c r="N109" s="311"/>
    </row>
    <row r="110" spans="2:21" ht="15" thickBot="1" x14ac:dyDescent="0.4">
      <c r="B110" s="317"/>
      <c r="C110" s="333"/>
      <c r="D110" s="333"/>
      <c r="E110" s="333"/>
      <c r="F110" s="333"/>
      <c r="G110" s="333"/>
      <c r="H110" s="333"/>
      <c r="I110" s="333"/>
      <c r="J110" s="333"/>
      <c r="K110" s="333"/>
      <c r="L110" s="333"/>
      <c r="M110" s="334"/>
      <c r="N110" s="311"/>
    </row>
  </sheetData>
  <mergeCells count="41">
    <mergeCell ref="I18:I32"/>
    <mergeCell ref="E48:G49"/>
    <mergeCell ref="C104:D104"/>
    <mergeCell ref="E104:F104"/>
    <mergeCell ref="C106:D106"/>
    <mergeCell ref="E106:F106"/>
    <mergeCell ref="E52:G52"/>
    <mergeCell ref="E53:G53"/>
    <mergeCell ref="C44:D44"/>
    <mergeCell ref="C45:D45"/>
    <mergeCell ref="E45:G45"/>
    <mergeCell ref="E44:G44"/>
    <mergeCell ref="C50:D50"/>
    <mergeCell ref="C51:D51"/>
    <mergeCell ref="H18:H32"/>
    <mergeCell ref="C108:D108"/>
    <mergeCell ref="E108:F108"/>
    <mergeCell ref="E107:F107"/>
    <mergeCell ref="C107:D107"/>
    <mergeCell ref="C42:D42"/>
    <mergeCell ref="C48:D48"/>
    <mergeCell ref="C58:D58"/>
    <mergeCell ref="C59:D59"/>
    <mergeCell ref="C60:D60"/>
    <mergeCell ref="E59:G59"/>
    <mergeCell ref="E60:G60"/>
    <mergeCell ref="E58:G58"/>
    <mergeCell ref="C52:D52"/>
    <mergeCell ref="C53:D53"/>
    <mergeCell ref="E50:G50"/>
    <mergeCell ref="E51:G51"/>
    <mergeCell ref="C3:G3"/>
    <mergeCell ref="C37:D37"/>
    <mergeCell ref="C38:D38"/>
    <mergeCell ref="C39:D39"/>
    <mergeCell ref="E37:G37"/>
    <mergeCell ref="E38:G38"/>
    <mergeCell ref="E39:G39"/>
    <mergeCell ref="F8:G8"/>
    <mergeCell ref="F10:G10"/>
    <mergeCell ref="D15:G15"/>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3</xdr:col>
                    <xdr:colOff>63500</xdr:colOff>
                    <xdr:row>14</xdr:row>
                    <xdr:rowOff>330200</xdr:rowOff>
                  </from>
                  <to>
                    <xdr:col>6</xdr:col>
                    <xdr:colOff>596900</xdr:colOff>
                    <xdr:row>14</xdr:row>
                    <xdr:rowOff>520700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3</xdr:col>
                    <xdr:colOff>63500</xdr:colOff>
                    <xdr:row>14</xdr:row>
                    <xdr:rowOff>50800</xdr:rowOff>
                  </from>
                  <to>
                    <xdr:col>5</xdr:col>
                    <xdr:colOff>2235200</xdr:colOff>
                    <xdr:row>14</xdr:row>
                    <xdr:rowOff>292100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3</xdr:col>
                    <xdr:colOff>0</xdr:colOff>
                    <xdr:row>18</xdr:row>
                    <xdr:rowOff>0</xdr:rowOff>
                  </from>
                  <to>
                    <xdr:col>3</xdr:col>
                    <xdr:colOff>520700</xdr:colOff>
                    <xdr:row>19</xdr:row>
                    <xdr:rowOff>31750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3</xdr:col>
                    <xdr:colOff>558800</xdr:colOff>
                    <xdr:row>18</xdr:row>
                    <xdr:rowOff>0</xdr:rowOff>
                  </from>
                  <to>
                    <xdr:col>3</xdr:col>
                    <xdr:colOff>1066800</xdr:colOff>
                    <xdr:row>19</xdr:row>
                    <xdr:rowOff>31750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3</xdr:col>
                    <xdr:colOff>0</xdr:colOff>
                    <xdr:row>19</xdr:row>
                    <xdr:rowOff>0</xdr:rowOff>
                  </from>
                  <to>
                    <xdr:col>3</xdr:col>
                    <xdr:colOff>520700</xdr:colOff>
                    <xdr:row>20</xdr:row>
                    <xdr:rowOff>31750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3</xdr:col>
                    <xdr:colOff>558800</xdr:colOff>
                    <xdr:row>19</xdr:row>
                    <xdr:rowOff>0</xdr:rowOff>
                  </from>
                  <to>
                    <xdr:col>3</xdr:col>
                    <xdr:colOff>1066800</xdr:colOff>
                    <xdr:row>20</xdr:row>
                    <xdr:rowOff>31750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3</xdr:col>
                    <xdr:colOff>0</xdr:colOff>
                    <xdr:row>20</xdr:row>
                    <xdr:rowOff>0</xdr:rowOff>
                  </from>
                  <to>
                    <xdr:col>3</xdr:col>
                    <xdr:colOff>520700</xdr:colOff>
                    <xdr:row>21</xdr:row>
                    <xdr:rowOff>31750</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3</xdr:col>
                    <xdr:colOff>558800</xdr:colOff>
                    <xdr:row>20</xdr:row>
                    <xdr:rowOff>0</xdr:rowOff>
                  </from>
                  <to>
                    <xdr:col>3</xdr:col>
                    <xdr:colOff>1066800</xdr:colOff>
                    <xdr:row>21</xdr:row>
                    <xdr:rowOff>31750</xdr:rowOff>
                  </to>
                </anchor>
              </controlPr>
            </control>
          </mc:Choice>
        </mc:AlternateContent>
        <mc:AlternateContent xmlns:mc="http://schemas.openxmlformats.org/markup-compatibility/2006">
          <mc:Choice Requires="x14">
            <control shapeId="19465" r:id="rId12" name="Check Box 9">
              <controlPr defaultSize="0" autoFill="0" autoLine="0" autoPict="0">
                <anchor moveWithCells="1">
                  <from>
                    <xdr:col>3</xdr:col>
                    <xdr:colOff>0</xdr:colOff>
                    <xdr:row>21</xdr:row>
                    <xdr:rowOff>0</xdr:rowOff>
                  </from>
                  <to>
                    <xdr:col>3</xdr:col>
                    <xdr:colOff>520700</xdr:colOff>
                    <xdr:row>21</xdr:row>
                    <xdr:rowOff>222250</xdr:rowOff>
                  </to>
                </anchor>
              </controlPr>
            </control>
          </mc:Choice>
        </mc:AlternateContent>
        <mc:AlternateContent xmlns:mc="http://schemas.openxmlformats.org/markup-compatibility/2006">
          <mc:Choice Requires="x14">
            <control shapeId="19466" r:id="rId13" name="Check Box 10">
              <controlPr defaultSize="0" autoFill="0" autoLine="0" autoPict="0">
                <anchor moveWithCells="1">
                  <from>
                    <xdr:col>3</xdr:col>
                    <xdr:colOff>558800</xdr:colOff>
                    <xdr:row>21</xdr:row>
                    <xdr:rowOff>0</xdr:rowOff>
                  </from>
                  <to>
                    <xdr:col>3</xdr:col>
                    <xdr:colOff>1066800</xdr:colOff>
                    <xdr:row>21</xdr:row>
                    <xdr:rowOff>222250</xdr:rowOff>
                  </to>
                </anchor>
              </controlPr>
            </control>
          </mc:Choice>
        </mc:AlternateContent>
        <mc:AlternateContent xmlns:mc="http://schemas.openxmlformats.org/markup-compatibility/2006">
          <mc:Choice Requires="x14">
            <control shapeId="19467" r:id="rId14" name="Check Box 11">
              <controlPr defaultSize="0" autoFill="0" autoLine="0" autoPict="0">
                <anchor moveWithCells="1">
                  <from>
                    <xdr:col>4</xdr:col>
                    <xdr:colOff>0</xdr:colOff>
                    <xdr:row>17</xdr:row>
                    <xdr:rowOff>0</xdr:rowOff>
                  </from>
                  <to>
                    <xdr:col>4</xdr:col>
                    <xdr:colOff>520700</xdr:colOff>
                    <xdr:row>18</xdr:row>
                    <xdr:rowOff>31750</xdr:rowOff>
                  </to>
                </anchor>
              </controlPr>
            </control>
          </mc:Choice>
        </mc:AlternateContent>
        <mc:AlternateContent xmlns:mc="http://schemas.openxmlformats.org/markup-compatibility/2006">
          <mc:Choice Requires="x14">
            <control shapeId="19468" r:id="rId15" name="Check Box 12">
              <controlPr defaultSize="0" autoFill="0" autoLine="0" autoPict="0">
                <anchor moveWithCells="1">
                  <from>
                    <xdr:col>4</xdr:col>
                    <xdr:colOff>558800</xdr:colOff>
                    <xdr:row>17</xdr:row>
                    <xdr:rowOff>0</xdr:rowOff>
                  </from>
                  <to>
                    <xdr:col>4</xdr:col>
                    <xdr:colOff>1066800</xdr:colOff>
                    <xdr:row>18</xdr:row>
                    <xdr:rowOff>31750</xdr:rowOff>
                  </to>
                </anchor>
              </controlPr>
            </control>
          </mc:Choice>
        </mc:AlternateContent>
        <mc:AlternateContent xmlns:mc="http://schemas.openxmlformats.org/markup-compatibility/2006">
          <mc:Choice Requires="x14">
            <control shapeId="19469" r:id="rId16" name="Check Box 13">
              <controlPr defaultSize="0" autoFill="0" autoLine="0" autoPict="0">
                <anchor moveWithCells="1">
                  <from>
                    <xdr:col>4</xdr:col>
                    <xdr:colOff>0</xdr:colOff>
                    <xdr:row>18</xdr:row>
                    <xdr:rowOff>6350</xdr:rowOff>
                  </from>
                  <to>
                    <xdr:col>4</xdr:col>
                    <xdr:colOff>520700</xdr:colOff>
                    <xdr:row>19</xdr:row>
                    <xdr:rowOff>31750</xdr:rowOff>
                  </to>
                </anchor>
              </controlPr>
            </control>
          </mc:Choice>
        </mc:AlternateContent>
        <mc:AlternateContent xmlns:mc="http://schemas.openxmlformats.org/markup-compatibility/2006">
          <mc:Choice Requires="x14">
            <control shapeId="19470" r:id="rId17" name="Check Box 14">
              <controlPr defaultSize="0" autoFill="0" autoLine="0" autoPict="0">
                <anchor moveWithCells="1">
                  <from>
                    <xdr:col>4</xdr:col>
                    <xdr:colOff>558800</xdr:colOff>
                    <xdr:row>18</xdr:row>
                    <xdr:rowOff>6350</xdr:rowOff>
                  </from>
                  <to>
                    <xdr:col>4</xdr:col>
                    <xdr:colOff>1066800</xdr:colOff>
                    <xdr:row>19</xdr:row>
                    <xdr:rowOff>31750</xdr:rowOff>
                  </to>
                </anchor>
              </controlPr>
            </control>
          </mc:Choice>
        </mc:AlternateContent>
        <mc:AlternateContent xmlns:mc="http://schemas.openxmlformats.org/markup-compatibility/2006">
          <mc:Choice Requires="x14">
            <control shapeId="19471" r:id="rId18" name="Check Box 15">
              <controlPr defaultSize="0" autoFill="0" autoLine="0" autoPict="0">
                <anchor moveWithCells="1">
                  <from>
                    <xdr:col>3</xdr:col>
                    <xdr:colOff>0</xdr:colOff>
                    <xdr:row>22</xdr:row>
                    <xdr:rowOff>0</xdr:rowOff>
                  </from>
                  <to>
                    <xdr:col>3</xdr:col>
                    <xdr:colOff>520700</xdr:colOff>
                    <xdr:row>23</xdr:row>
                    <xdr:rowOff>31750</xdr:rowOff>
                  </to>
                </anchor>
              </controlPr>
            </control>
          </mc:Choice>
        </mc:AlternateContent>
        <mc:AlternateContent xmlns:mc="http://schemas.openxmlformats.org/markup-compatibility/2006">
          <mc:Choice Requires="x14">
            <control shapeId="19472" r:id="rId19" name="Check Box 16">
              <controlPr defaultSize="0" autoFill="0" autoLine="0" autoPict="0">
                <anchor moveWithCells="1">
                  <from>
                    <xdr:col>3</xdr:col>
                    <xdr:colOff>558800</xdr:colOff>
                    <xdr:row>22</xdr:row>
                    <xdr:rowOff>0</xdr:rowOff>
                  </from>
                  <to>
                    <xdr:col>3</xdr:col>
                    <xdr:colOff>1066800</xdr:colOff>
                    <xdr:row>23</xdr:row>
                    <xdr:rowOff>31750</xdr:rowOff>
                  </to>
                </anchor>
              </controlPr>
            </control>
          </mc:Choice>
        </mc:AlternateContent>
        <mc:AlternateContent xmlns:mc="http://schemas.openxmlformats.org/markup-compatibility/2006">
          <mc:Choice Requires="x14">
            <control shapeId="19473" r:id="rId20" name="Check Box 17">
              <controlPr defaultSize="0" autoFill="0" autoLine="0" autoPict="0">
                <anchor moveWithCells="1">
                  <from>
                    <xdr:col>3</xdr:col>
                    <xdr:colOff>0</xdr:colOff>
                    <xdr:row>23</xdr:row>
                    <xdr:rowOff>0</xdr:rowOff>
                  </from>
                  <to>
                    <xdr:col>3</xdr:col>
                    <xdr:colOff>520700</xdr:colOff>
                    <xdr:row>24</xdr:row>
                    <xdr:rowOff>31750</xdr:rowOff>
                  </to>
                </anchor>
              </controlPr>
            </control>
          </mc:Choice>
        </mc:AlternateContent>
        <mc:AlternateContent xmlns:mc="http://schemas.openxmlformats.org/markup-compatibility/2006">
          <mc:Choice Requires="x14">
            <control shapeId="19474" r:id="rId21" name="Check Box 18">
              <controlPr defaultSize="0" autoFill="0" autoLine="0" autoPict="0">
                <anchor moveWithCells="1">
                  <from>
                    <xdr:col>3</xdr:col>
                    <xdr:colOff>558800</xdr:colOff>
                    <xdr:row>23</xdr:row>
                    <xdr:rowOff>0</xdr:rowOff>
                  </from>
                  <to>
                    <xdr:col>3</xdr:col>
                    <xdr:colOff>1066800</xdr:colOff>
                    <xdr:row>24</xdr:row>
                    <xdr:rowOff>31750</xdr:rowOff>
                  </to>
                </anchor>
              </controlPr>
            </control>
          </mc:Choice>
        </mc:AlternateContent>
        <mc:AlternateContent xmlns:mc="http://schemas.openxmlformats.org/markup-compatibility/2006">
          <mc:Choice Requires="x14">
            <control shapeId="19475" r:id="rId22" name="Check Box 19">
              <controlPr defaultSize="0" autoFill="0" autoLine="0" autoPict="0">
                <anchor moveWithCells="1">
                  <from>
                    <xdr:col>3</xdr:col>
                    <xdr:colOff>0</xdr:colOff>
                    <xdr:row>24</xdr:row>
                    <xdr:rowOff>0</xdr:rowOff>
                  </from>
                  <to>
                    <xdr:col>3</xdr:col>
                    <xdr:colOff>520700</xdr:colOff>
                    <xdr:row>25</xdr:row>
                    <xdr:rowOff>31750</xdr:rowOff>
                  </to>
                </anchor>
              </controlPr>
            </control>
          </mc:Choice>
        </mc:AlternateContent>
        <mc:AlternateContent xmlns:mc="http://schemas.openxmlformats.org/markup-compatibility/2006">
          <mc:Choice Requires="x14">
            <control shapeId="19476" r:id="rId23" name="Check Box 20">
              <controlPr defaultSize="0" autoFill="0" autoLine="0" autoPict="0">
                <anchor moveWithCells="1">
                  <from>
                    <xdr:col>3</xdr:col>
                    <xdr:colOff>558800</xdr:colOff>
                    <xdr:row>24</xdr:row>
                    <xdr:rowOff>0</xdr:rowOff>
                  </from>
                  <to>
                    <xdr:col>3</xdr:col>
                    <xdr:colOff>1066800</xdr:colOff>
                    <xdr:row>25</xdr:row>
                    <xdr:rowOff>31750</xdr:rowOff>
                  </to>
                </anchor>
              </controlPr>
            </control>
          </mc:Choice>
        </mc:AlternateContent>
        <mc:AlternateContent xmlns:mc="http://schemas.openxmlformats.org/markup-compatibility/2006">
          <mc:Choice Requires="x14">
            <control shapeId="19477" r:id="rId24" name="Check Box 21">
              <controlPr defaultSize="0" autoFill="0" autoLine="0" autoPict="0">
                <anchor moveWithCells="1">
                  <from>
                    <xdr:col>3</xdr:col>
                    <xdr:colOff>0</xdr:colOff>
                    <xdr:row>25</xdr:row>
                    <xdr:rowOff>0</xdr:rowOff>
                  </from>
                  <to>
                    <xdr:col>3</xdr:col>
                    <xdr:colOff>520700</xdr:colOff>
                    <xdr:row>26</xdr:row>
                    <xdr:rowOff>31750</xdr:rowOff>
                  </to>
                </anchor>
              </controlPr>
            </control>
          </mc:Choice>
        </mc:AlternateContent>
        <mc:AlternateContent xmlns:mc="http://schemas.openxmlformats.org/markup-compatibility/2006">
          <mc:Choice Requires="x14">
            <control shapeId="19478" r:id="rId25" name="Check Box 22">
              <controlPr defaultSize="0" autoFill="0" autoLine="0" autoPict="0">
                <anchor moveWithCells="1">
                  <from>
                    <xdr:col>3</xdr:col>
                    <xdr:colOff>558800</xdr:colOff>
                    <xdr:row>25</xdr:row>
                    <xdr:rowOff>0</xdr:rowOff>
                  </from>
                  <to>
                    <xdr:col>3</xdr:col>
                    <xdr:colOff>1066800</xdr:colOff>
                    <xdr:row>26</xdr:row>
                    <xdr:rowOff>31750</xdr:rowOff>
                  </to>
                </anchor>
              </controlPr>
            </control>
          </mc:Choice>
        </mc:AlternateContent>
        <mc:AlternateContent xmlns:mc="http://schemas.openxmlformats.org/markup-compatibility/2006">
          <mc:Choice Requires="x14">
            <control shapeId="19479" r:id="rId26" name="Check Box 23">
              <controlPr defaultSize="0" autoFill="0" autoLine="0" autoPict="0">
                <anchor moveWithCells="1">
                  <from>
                    <xdr:col>3</xdr:col>
                    <xdr:colOff>0</xdr:colOff>
                    <xdr:row>26</xdr:row>
                    <xdr:rowOff>0</xdr:rowOff>
                  </from>
                  <to>
                    <xdr:col>3</xdr:col>
                    <xdr:colOff>520700</xdr:colOff>
                    <xdr:row>27</xdr:row>
                    <xdr:rowOff>31750</xdr:rowOff>
                  </to>
                </anchor>
              </controlPr>
            </control>
          </mc:Choice>
        </mc:AlternateContent>
        <mc:AlternateContent xmlns:mc="http://schemas.openxmlformats.org/markup-compatibility/2006">
          <mc:Choice Requires="x14">
            <control shapeId="19480" r:id="rId27" name="Check Box 24">
              <controlPr defaultSize="0" autoFill="0" autoLine="0" autoPict="0">
                <anchor moveWithCells="1">
                  <from>
                    <xdr:col>3</xdr:col>
                    <xdr:colOff>558800</xdr:colOff>
                    <xdr:row>26</xdr:row>
                    <xdr:rowOff>0</xdr:rowOff>
                  </from>
                  <to>
                    <xdr:col>3</xdr:col>
                    <xdr:colOff>1066800</xdr:colOff>
                    <xdr:row>27</xdr:row>
                    <xdr:rowOff>31750</xdr:rowOff>
                  </to>
                </anchor>
              </controlPr>
            </control>
          </mc:Choice>
        </mc:AlternateContent>
        <mc:AlternateContent xmlns:mc="http://schemas.openxmlformats.org/markup-compatibility/2006">
          <mc:Choice Requires="x14">
            <control shapeId="19481" r:id="rId28" name="Check Box 25">
              <controlPr defaultSize="0" autoFill="0" autoLine="0" autoPict="0">
                <anchor moveWithCells="1">
                  <from>
                    <xdr:col>3</xdr:col>
                    <xdr:colOff>0</xdr:colOff>
                    <xdr:row>27</xdr:row>
                    <xdr:rowOff>0</xdr:rowOff>
                  </from>
                  <to>
                    <xdr:col>3</xdr:col>
                    <xdr:colOff>520700</xdr:colOff>
                    <xdr:row>28</xdr:row>
                    <xdr:rowOff>31750</xdr:rowOff>
                  </to>
                </anchor>
              </controlPr>
            </control>
          </mc:Choice>
        </mc:AlternateContent>
        <mc:AlternateContent xmlns:mc="http://schemas.openxmlformats.org/markup-compatibility/2006">
          <mc:Choice Requires="x14">
            <control shapeId="19482" r:id="rId29" name="Check Box 26">
              <controlPr defaultSize="0" autoFill="0" autoLine="0" autoPict="0">
                <anchor moveWithCells="1">
                  <from>
                    <xdr:col>3</xdr:col>
                    <xdr:colOff>558800</xdr:colOff>
                    <xdr:row>27</xdr:row>
                    <xdr:rowOff>0</xdr:rowOff>
                  </from>
                  <to>
                    <xdr:col>3</xdr:col>
                    <xdr:colOff>1066800</xdr:colOff>
                    <xdr:row>28</xdr:row>
                    <xdr:rowOff>31750</xdr:rowOff>
                  </to>
                </anchor>
              </controlPr>
            </control>
          </mc:Choice>
        </mc:AlternateContent>
        <mc:AlternateContent xmlns:mc="http://schemas.openxmlformats.org/markup-compatibility/2006">
          <mc:Choice Requires="x14">
            <control shapeId="19483" r:id="rId30" name="Check Box 27">
              <controlPr defaultSize="0" autoFill="0" autoLine="0" autoPict="0">
                <anchor moveWithCells="1">
                  <from>
                    <xdr:col>3</xdr:col>
                    <xdr:colOff>0</xdr:colOff>
                    <xdr:row>28</xdr:row>
                    <xdr:rowOff>0</xdr:rowOff>
                  </from>
                  <to>
                    <xdr:col>3</xdr:col>
                    <xdr:colOff>520700</xdr:colOff>
                    <xdr:row>28</xdr:row>
                    <xdr:rowOff>222250</xdr:rowOff>
                  </to>
                </anchor>
              </controlPr>
            </control>
          </mc:Choice>
        </mc:AlternateContent>
        <mc:AlternateContent xmlns:mc="http://schemas.openxmlformats.org/markup-compatibility/2006">
          <mc:Choice Requires="x14">
            <control shapeId="19484" r:id="rId31" name="Check Box 28">
              <controlPr defaultSize="0" autoFill="0" autoLine="0" autoPict="0">
                <anchor moveWithCells="1">
                  <from>
                    <xdr:col>3</xdr:col>
                    <xdr:colOff>558800</xdr:colOff>
                    <xdr:row>28</xdr:row>
                    <xdr:rowOff>0</xdr:rowOff>
                  </from>
                  <to>
                    <xdr:col>3</xdr:col>
                    <xdr:colOff>1066800</xdr:colOff>
                    <xdr:row>28</xdr:row>
                    <xdr:rowOff>222250</xdr:rowOff>
                  </to>
                </anchor>
              </controlPr>
            </control>
          </mc:Choice>
        </mc:AlternateContent>
        <mc:AlternateContent xmlns:mc="http://schemas.openxmlformats.org/markup-compatibility/2006">
          <mc:Choice Requires="x14">
            <control shapeId="19485" r:id="rId32" name="Check Box 29">
              <controlPr defaultSize="0" autoFill="0" autoLine="0" autoPict="0">
                <anchor moveWithCells="1">
                  <from>
                    <xdr:col>3</xdr:col>
                    <xdr:colOff>0</xdr:colOff>
                    <xdr:row>29</xdr:row>
                    <xdr:rowOff>0</xdr:rowOff>
                  </from>
                  <to>
                    <xdr:col>3</xdr:col>
                    <xdr:colOff>520700</xdr:colOff>
                    <xdr:row>30</xdr:row>
                    <xdr:rowOff>31750</xdr:rowOff>
                  </to>
                </anchor>
              </controlPr>
            </control>
          </mc:Choice>
        </mc:AlternateContent>
        <mc:AlternateContent xmlns:mc="http://schemas.openxmlformats.org/markup-compatibility/2006">
          <mc:Choice Requires="x14">
            <control shapeId="19486" r:id="rId33" name="Check Box 30">
              <controlPr defaultSize="0" autoFill="0" autoLine="0" autoPict="0">
                <anchor moveWithCells="1">
                  <from>
                    <xdr:col>3</xdr:col>
                    <xdr:colOff>558800</xdr:colOff>
                    <xdr:row>29</xdr:row>
                    <xdr:rowOff>0</xdr:rowOff>
                  </from>
                  <to>
                    <xdr:col>3</xdr:col>
                    <xdr:colOff>1066800</xdr:colOff>
                    <xdr:row>30</xdr:row>
                    <xdr:rowOff>31750</xdr:rowOff>
                  </to>
                </anchor>
              </controlPr>
            </control>
          </mc:Choice>
        </mc:AlternateContent>
        <mc:AlternateContent xmlns:mc="http://schemas.openxmlformats.org/markup-compatibility/2006">
          <mc:Choice Requires="x14">
            <control shapeId="19487" r:id="rId34" name="Check Box 31">
              <controlPr defaultSize="0" autoFill="0" autoLine="0" autoPict="0">
                <anchor moveWithCells="1">
                  <from>
                    <xdr:col>3</xdr:col>
                    <xdr:colOff>0</xdr:colOff>
                    <xdr:row>30</xdr:row>
                    <xdr:rowOff>0</xdr:rowOff>
                  </from>
                  <to>
                    <xdr:col>3</xdr:col>
                    <xdr:colOff>520700</xdr:colOff>
                    <xdr:row>31</xdr:row>
                    <xdr:rowOff>31750</xdr:rowOff>
                  </to>
                </anchor>
              </controlPr>
            </control>
          </mc:Choice>
        </mc:AlternateContent>
        <mc:AlternateContent xmlns:mc="http://schemas.openxmlformats.org/markup-compatibility/2006">
          <mc:Choice Requires="x14">
            <control shapeId="19488" r:id="rId35" name="Check Box 32">
              <controlPr defaultSize="0" autoFill="0" autoLine="0" autoPict="0">
                <anchor moveWithCells="1">
                  <from>
                    <xdr:col>3</xdr:col>
                    <xdr:colOff>558800</xdr:colOff>
                    <xdr:row>30</xdr:row>
                    <xdr:rowOff>0</xdr:rowOff>
                  </from>
                  <to>
                    <xdr:col>3</xdr:col>
                    <xdr:colOff>1066800</xdr:colOff>
                    <xdr:row>31</xdr:row>
                    <xdr:rowOff>31750</xdr:rowOff>
                  </to>
                </anchor>
              </controlPr>
            </control>
          </mc:Choice>
        </mc:AlternateContent>
        <mc:AlternateContent xmlns:mc="http://schemas.openxmlformats.org/markup-compatibility/2006">
          <mc:Choice Requires="x14">
            <control shapeId="19489" r:id="rId36" name="Check Box 33">
              <controlPr defaultSize="0" autoFill="0" autoLine="0" autoPict="0">
                <anchor moveWithCells="1">
                  <from>
                    <xdr:col>3</xdr:col>
                    <xdr:colOff>0</xdr:colOff>
                    <xdr:row>31</xdr:row>
                    <xdr:rowOff>0</xdr:rowOff>
                  </from>
                  <to>
                    <xdr:col>3</xdr:col>
                    <xdr:colOff>520700</xdr:colOff>
                    <xdr:row>32</xdr:row>
                    <xdr:rowOff>31750</xdr:rowOff>
                  </to>
                </anchor>
              </controlPr>
            </control>
          </mc:Choice>
        </mc:AlternateContent>
        <mc:AlternateContent xmlns:mc="http://schemas.openxmlformats.org/markup-compatibility/2006">
          <mc:Choice Requires="x14">
            <control shapeId="19490" r:id="rId37" name="Check Box 34">
              <controlPr defaultSize="0" autoFill="0" autoLine="0" autoPict="0">
                <anchor moveWithCells="1">
                  <from>
                    <xdr:col>3</xdr:col>
                    <xdr:colOff>558800</xdr:colOff>
                    <xdr:row>31</xdr:row>
                    <xdr:rowOff>0</xdr:rowOff>
                  </from>
                  <to>
                    <xdr:col>3</xdr:col>
                    <xdr:colOff>1066800</xdr:colOff>
                    <xdr:row>32</xdr:row>
                    <xdr:rowOff>31750</xdr:rowOff>
                  </to>
                </anchor>
              </controlPr>
            </control>
          </mc:Choice>
        </mc:AlternateContent>
        <mc:AlternateContent xmlns:mc="http://schemas.openxmlformats.org/markup-compatibility/2006">
          <mc:Choice Requires="x14">
            <control shapeId="19491" r:id="rId38" name="Check Box 35">
              <controlPr defaultSize="0" autoFill="0" autoLine="0" autoPict="0">
                <anchor moveWithCells="1">
                  <from>
                    <xdr:col>4</xdr:col>
                    <xdr:colOff>0</xdr:colOff>
                    <xdr:row>31</xdr:row>
                    <xdr:rowOff>0</xdr:rowOff>
                  </from>
                  <to>
                    <xdr:col>4</xdr:col>
                    <xdr:colOff>520700</xdr:colOff>
                    <xdr:row>32</xdr:row>
                    <xdr:rowOff>31750</xdr:rowOff>
                  </to>
                </anchor>
              </controlPr>
            </control>
          </mc:Choice>
        </mc:AlternateContent>
        <mc:AlternateContent xmlns:mc="http://schemas.openxmlformats.org/markup-compatibility/2006">
          <mc:Choice Requires="x14">
            <control shapeId="19492" r:id="rId39" name="Check Box 36">
              <controlPr defaultSize="0" autoFill="0" autoLine="0" autoPict="0">
                <anchor moveWithCells="1">
                  <from>
                    <xdr:col>4</xdr:col>
                    <xdr:colOff>558800</xdr:colOff>
                    <xdr:row>31</xdr:row>
                    <xdr:rowOff>0</xdr:rowOff>
                  </from>
                  <to>
                    <xdr:col>4</xdr:col>
                    <xdr:colOff>1066800</xdr:colOff>
                    <xdr:row>32</xdr:row>
                    <xdr:rowOff>31750</xdr:rowOff>
                  </to>
                </anchor>
              </controlPr>
            </control>
          </mc:Choice>
        </mc:AlternateContent>
        <mc:AlternateContent xmlns:mc="http://schemas.openxmlformats.org/markup-compatibility/2006">
          <mc:Choice Requires="x14">
            <control shapeId="19493" r:id="rId40" name="Check Box 37">
              <controlPr defaultSize="0" autoFill="0" autoLine="0" autoPict="0">
                <anchor moveWithCells="1">
                  <from>
                    <xdr:col>4</xdr:col>
                    <xdr:colOff>0</xdr:colOff>
                    <xdr:row>30</xdr:row>
                    <xdr:rowOff>0</xdr:rowOff>
                  </from>
                  <to>
                    <xdr:col>4</xdr:col>
                    <xdr:colOff>520700</xdr:colOff>
                    <xdr:row>31</xdr:row>
                    <xdr:rowOff>31750</xdr:rowOff>
                  </to>
                </anchor>
              </controlPr>
            </control>
          </mc:Choice>
        </mc:AlternateContent>
        <mc:AlternateContent xmlns:mc="http://schemas.openxmlformats.org/markup-compatibility/2006">
          <mc:Choice Requires="x14">
            <control shapeId="19494" r:id="rId41" name="Check Box 38">
              <controlPr defaultSize="0" autoFill="0" autoLine="0" autoPict="0">
                <anchor moveWithCells="1">
                  <from>
                    <xdr:col>4</xdr:col>
                    <xdr:colOff>558800</xdr:colOff>
                    <xdr:row>30</xdr:row>
                    <xdr:rowOff>0</xdr:rowOff>
                  </from>
                  <to>
                    <xdr:col>4</xdr:col>
                    <xdr:colOff>1066800</xdr:colOff>
                    <xdr:row>31</xdr:row>
                    <xdr:rowOff>31750</xdr:rowOff>
                  </to>
                </anchor>
              </controlPr>
            </control>
          </mc:Choice>
        </mc:AlternateContent>
        <mc:AlternateContent xmlns:mc="http://schemas.openxmlformats.org/markup-compatibility/2006">
          <mc:Choice Requires="x14">
            <control shapeId="19495" r:id="rId42" name="Check Box 39">
              <controlPr defaultSize="0" autoFill="0" autoLine="0" autoPict="0">
                <anchor moveWithCells="1">
                  <from>
                    <xdr:col>4</xdr:col>
                    <xdr:colOff>0</xdr:colOff>
                    <xdr:row>29</xdr:row>
                    <xdr:rowOff>0</xdr:rowOff>
                  </from>
                  <to>
                    <xdr:col>4</xdr:col>
                    <xdr:colOff>520700</xdr:colOff>
                    <xdr:row>30</xdr:row>
                    <xdr:rowOff>31750</xdr:rowOff>
                  </to>
                </anchor>
              </controlPr>
            </control>
          </mc:Choice>
        </mc:AlternateContent>
        <mc:AlternateContent xmlns:mc="http://schemas.openxmlformats.org/markup-compatibility/2006">
          <mc:Choice Requires="x14">
            <control shapeId="19496" r:id="rId43" name="Check Box 40">
              <controlPr defaultSize="0" autoFill="0" autoLine="0" autoPict="0">
                <anchor moveWithCells="1">
                  <from>
                    <xdr:col>4</xdr:col>
                    <xdr:colOff>558800</xdr:colOff>
                    <xdr:row>29</xdr:row>
                    <xdr:rowOff>0</xdr:rowOff>
                  </from>
                  <to>
                    <xdr:col>4</xdr:col>
                    <xdr:colOff>1066800</xdr:colOff>
                    <xdr:row>30</xdr:row>
                    <xdr:rowOff>31750</xdr:rowOff>
                  </to>
                </anchor>
              </controlPr>
            </control>
          </mc:Choice>
        </mc:AlternateContent>
        <mc:AlternateContent xmlns:mc="http://schemas.openxmlformats.org/markup-compatibility/2006">
          <mc:Choice Requires="x14">
            <control shapeId="19497" r:id="rId44" name="Check Box 41">
              <controlPr defaultSize="0" autoFill="0" autoLine="0" autoPict="0">
                <anchor moveWithCells="1">
                  <from>
                    <xdr:col>4</xdr:col>
                    <xdr:colOff>0</xdr:colOff>
                    <xdr:row>28</xdr:row>
                    <xdr:rowOff>0</xdr:rowOff>
                  </from>
                  <to>
                    <xdr:col>4</xdr:col>
                    <xdr:colOff>520700</xdr:colOff>
                    <xdr:row>28</xdr:row>
                    <xdr:rowOff>222250</xdr:rowOff>
                  </to>
                </anchor>
              </controlPr>
            </control>
          </mc:Choice>
        </mc:AlternateContent>
        <mc:AlternateContent xmlns:mc="http://schemas.openxmlformats.org/markup-compatibility/2006">
          <mc:Choice Requires="x14">
            <control shapeId="19498" r:id="rId45" name="Check Box 42">
              <controlPr defaultSize="0" autoFill="0" autoLine="0" autoPict="0">
                <anchor moveWithCells="1">
                  <from>
                    <xdr:col>4</xdr:col>
                    <xdr:colOff>558800</xdr:colOff>
                    <xdr:row>28</xdr:row>
                    <xdr:rowOff>0</xdr:rowOff>
                  </from>
                  <to>
                    <xdr:col>4</xdr:col>
                    <xdr:colOff>1066800</xdr:colOff>
                    <xdr:row>28</xdr:row>
                    <xdr:rowOff>222250</xdr:rowOff>
                  </to>
                </anchor>
              </controlPr>
            </control>
          </mc:Choice>
        </mc:AlternateContent>
        <mc:AlternateContent xmlns:mc="http://schemas.openxmlformats.org/markup-compatibility/2006">
          <mc:Choice Requires="x14">
            <control shapeId="19499" r:id="rId46" name="Check Box 43">
              <controlPr defaultSize="0" autoFill="0" autoLine="0" autoPict="0">
                <anchor moveWithCells="1">
                  <from>
                    <xdr:col>4</xdr:col>
                    <xdr:colOff>0</xdr:colOff>
                    <xdr:row>27</xdr:row>
                    <xdr:rowOff>0</xdr:rowOff>
                  </from>
                  <to>
                    <xdr:col>4</xdr:col>
                    <xdr:colOff>520700</xdr:colOff>
                    <xdr:row>28</xdr:row>
                    <xdr:rowOff>31750</xdr:rowOff>
                  </to>
                </anchor>
              </controlPr>
            </control>
          </mc:Choice>
        </mc:AlternateContent>
        <mc:AlternateContent xmlns:mc="http://schemas.openxmlformats.org/markup-compatibility/2006">
          <mc:Choice Requires="x14">
            <control shapeId="19500" r:id="rId47" name="Check Box 44">
              <controlPr defaultSize="0" autoFill="0" autoLine="0" autoPict="0">
                <anchor moveWithCells="1">
                  <from>
                    <xdr:col>4</xdr:col>
                    <xdr:colOff>558800</xdr:colOff>
                    <xdr:row>27</xdr:row>
                    <xdr:rowOff>0</xdr:rowOff>
                  </from>
                  <to>
                    <xdr:col>4</xdr:col>
                    <xdr:colOff>1066800</xdr:colOff>
                    <xdr:row>28</xdr:row>
                    <xdr:rowOff>31750</xdr:rowOff>
                  </to>
                </anchor>
              </controlPr>
            </control>
          </mc:Choice>
        </mc:AlternateContent>
        <mc:AlternateContent xmlns:mc="http://schemas.openxmlformats.org/markup-compatibility/2006">
          <mc:Choice Requires="x14">
            <control shapeId="19501" r:id="rId48" name="Check Box 45">
              <controlPr defaultSize="0" autoFill="0" autoLine="0" autoPict="0">
                <anchor moveWithCells="1">
                  <from>
                    <xdr:col>4</xdr:col>
                    <xdr:colOff>0</xdr:colOff>
                    <xdr:row>26</xdr:row>
                    <xdr:rowOff>0</xdr:rowOff>
                  </from>
                  <to>
                    <xdr:col>4</xdr:col>
                    <xdr:colOff>520700</xdr:colOff>
                    <xdr:row>27</xdr:row>
                    <xdr:rowOff>31750</xdr:rowOff>
                  </to>
                </anchor>
              </controlPr>
            </control>
          </mc:Choice>
        </mc:AlternateContent>
        <mc:AlternateContent xmlns:mc="http://schemas.openxmlformats.org/markup-compatibility/2006">
          <mc:Choice Requires="x14">
            <control shapeId="19502" r:id="rId49" name="Check Box 46">
              <controlPr defaultSize="0" autoFill="0" autoLine="0" autoPict="0">
                <anchor moveWithCells="1">
                  <from>
                    <xdr:col>4</xdr:col>
                    <xdr:colOff>558800</xdr:colOff>
                    <xdr:row>26</xdr:row>
                    <xdr:rowOff>0</xdr:rowOff>
                  </from>
                  <to>
                    <xdr:col>4</xdr:col>
                    <xdr:colOff>1066800</xdr:colOff>
                    <xdr:row>27</xdr:row>
                    <xdr:rowOff>31750</xdr:rowOff>
                  </to>
                </anchor>
              </controlPr>
            </control>
          </mc:Choice>
        </mc:AlternateContent>
        <mc:AlternateContent xmlns:mc="http://schemas.openxmlformats.org/markup-compatibility/2006">
          <mc:Choice Requires="x14">
            <control shapeId="19503" r:id="rId50" name="Check Box 47">
              <controlPr defaultSize="0" autoFill="0" autoLine="0" autoPict="0">
                <anchor moveWithCells="1">
                  <from>
                    <xdr:col>4</xdr:col>
                    <xdr:colOff>0</xdr:colOff>
                    <xdr:row>25</xdr:row>
                    <xdr:rowOff>0</xdr:rowOff>
                  </from>
                  <to>
                    <xdr:col>4</xdr:col>
                    <xdr:colOff>520700</xdr:colOff>
                    <xdr:row>26</xdr:row>
                    <xdr:rowOff>31750</xdr:rowOff>
                  </to>
                </anchor>
              </controlPr>
            </control>
          </mc:Choice>
        </mc:AlternateContent>
        <mc:AlternateContent xmlns:mc="http://schemas.openxmlformats.org/markup-compatibility/2006">
          <mc:Choice Requires="x14">
            <control shapeId="19504" r:id="rId51" name="Check Box 48">
              <controlPr defaultSize="0" autoFill="0" autoLine="0" autoPict="0">
                <anchor moveWithCells="1">
                  <from>
                    <xdr:col>4</xdr:col>
                    <xdr:colOff>558800</xdr:colOff>
                    <xdr:row>25</xdr:row>
                    <xdr:rowOff>0</xdr:rowOff>
                  </from>
                  <to>
                    <xdr:col>4</xdr:col>
                    <xdr:colOff>1066800</xdr:colOff>
                    <xdr:row>26</xdr:row>
                    <xdr:rowOff>31750</xdr:rowOff>
                  </to>
                </anchor>
              </controlPr>
            </control>
          </mc:Choice>
        </mc:AlternateContent>
        <mc:AlternateContent xmlns:mc="http://schemas.openxmlformats.org/markup-compatibility/2006">
          <mc:Choice Requires="x14">
            <control shapeId="19505" r:id="rId52" name="Check Box 49">
              <controlPr defaultSize="0" autoFill="0" autoLine="0" autoPict="0">
                <anchor moveWithCells="1">
                  <from>
                    <xdr:col>4</xdr:col>
                    <xdr:colOff>0</xdr:colOff>
                    <xdr:row>24</xdr:row>
                    <xdr:rowOff>0</xdr:rowOff>
                  </from>
                  <to>
                    <xdr:col>4</xdr:col>
                    <xdr:colOff>520700</xdr:colOff>
                    <xdr:row>25</xdr:row>
                    <xdr:rowOff>31750</xdr:rowOff>
                  </to>
                </anchor>
              </controlPr>
            </control>
          </mc:Choice>
        </mc:AlternateContent>
        <mc:AlternateContent xmlns:mc="http://schemas.openxmlformats.org/markup-compatibility/2006">
          <mc:Choice Requires="x14">
            <control shapeId="19506" r:id="rId53" name="Check Box 50">
              <controlPr defaultSize="0" autoFill="0" autoLine="0" autoPict="0">
                <anchor moveWithCells="1">
                  <from>
                    <xdr:col>4</xdr:col>
                    <xdr:colOff>558800</xdr:colOff>
                    <xdr:row>24</xdr:row>
                    <xdr:rowOff>0</xdr:rowOff>
                  </from>
                  <to>
                    <xdr:col>4</xdr:col>
                    <xdr:colOff>1066800</xdr:colOff>
                    <xdr:row>25</xdr:row>
                    <xdr:rowOff>31750</xdr:rowOff>
                  </to>
                </anchor>
              </controlPr>
            </control>
          </mc:Choice>
        </mc:AlternateContent>
        <mc:AlternateContent xmlns:mc="http://schemas.openxmlformats.org/markup-compatibility/2006">
          <mc:Choice Requires="x14">
            <control shapeId="19507" r:id="rId54" name="Check Box 51">
              <controlPr defaultSize="0" autoFill="0" autoLine="0" autoPict="0">
                <anchor moveWithCells="1">
                  <from>
                    <xdr:col>4</xdr:col>
                    <xdr:colOff>0</xdr:colOff>
                    <xdr:row>23</xdr:row>
                    <xdr:rowOff>0</xdr:rowOff>
                  </from>
                  <to>
                    <xdr:col>4</xdr:col>
                    <xdr:colOff>520700</xdr:colOff>
                    <xdr:row>24</xdr:row>
                    <xdr:rowOff>31750</xdr:rowOff>
                  </to>
                </anchor>
              </controlPr>
            </control>
          </mc:Choice>
        </mc:AlternateContent>
        <mc:AlternateContent xmlns:mc="http://schemas.openxmlformats.org/markup-compatibility/2006">
          <mc:Choice Requires="x14">
            <control shapeId="19508" r:id="rId55" name="Check Box 52">
              <controlPr defaultSize="0" autoFill="0" autoLine="0" autoPict="0">
                <anchor moveWithCells="1">
                  <from>
                    <xdr:col>4</xdr:col>
                    <xdr:colOff>558800</xdr:colOff>
                    <xdr:row>23</xdr:row>
                    <xdr:rowOff>0</xdr:rowOff>
                  </from>
                  <to>
                    <xdr:col>4</xdr:col>
                    <xdr:colOff>1066800</xdr:colOff>
                    <xdr:row>24</xdr:row>
                    <xdr:rowOff>31750</xdr:rowOff>
                  </to>
                </anchor>
              </controlPr>
            </control>
          </mc:Choice>
        </mc:AlternateContent>
        <mc:AlternateContent xmlns:mc="http://schemas.openxmlformats.org/markup-compatibility/2006">
          <mc:Choice Requires="x14">
            <control shapeId="19509" r:id="rId56" name="Check Box 53">
              <controlPr defaultSize="0" autoFill="0" autoLine="0" autoPict="0">
                <anchor moveWithCells="1">
                  <from>
                    <xdr:col>4</xdr:col>
                    <xdr:colOff>0</xdr:colOff>
                    <xdr:row>22</xdr:row>
                    <xdr:rowOff>0</xdr:rowOff>
                  </from>
                  <to>
                    <xdr:col>4</xdr:col>
                    <xdr:colOff>520700</xdr:colOff>
                    <xdr:row>23</xdr:row>
                    <xdr:rowOff>31750</xdr:rowOff>
                  </to>
                </anchor>
              </controlPr>
            </control>
          </mc:Choice>
        </mc:AlternateContent>
        <mc:AlternateContent xmlns:mc="http://schemas.openxmlformats.org/markup-compatibility/2006">
          <mc:Choice Requires="x14">
            <control shapeId="19510" r:id="rId57" name="Check Box 54">
              <controlPr defaultSize="0" autoFill="0" autoLine="0" autoPict="0">
                <anchor moveWithCells="1">
                  <from>
                    <xdr:col>4</xdr:col>
                    <xdr:colOff>558800</xdr:colOff>
                    <xdr:row>22</xdr:row>
                    <xdr:rowOff>0</xdr:rowOff>
                  </from>
                  <to>
                    <xdr:col>4</xdr:col>
                    <xdr:colOff>1066800</xdr:colOff>
                    <xdr:row>23</xdr:row>
                    <xdr:rowOff>31750</xdr:rowOff>
                  </to>
                </anchor>
              </controlPr>
            </control>
          </mc:Choice>
        </mc:AlternateContent>
        <mc:AlternateContent xmlns:mc="http://schemas.openxmlformats.org/markup-compatibility/2006">
          <mc:Choice Requires="x14">
            <control shapeId="19511" r:id="rId58" name="Check Box 55">
              <controlPr defaultSize="0" autoFill="0" autoLine="0" autoPict="0">
                <anchor moveWithCells="1">
                  <from>
                    <xdr:col>4</xdr:col>
                    <xdr:colOff>0</xdr:colOff>
                    <xdr:row>21</xdr:row>
                    <xdr:rowOff>0</xdr:rowOff>
                  </from>
                  <to>
                    <xdr:col>4</xdr:col>
                    <xdr:colOff>520700</xdr:colOff>
                    <xdr:row>21</xdr:row>
                    <xdr:rowOff>222250</xdr:rowOff>
                  </to>
                </anchor>
              </controlPr>
            </control>
          </mc:Choice>
        </mc:AlternateContent>
        <mc:AlternateContent xmlns:mc="http://schemas.openxmlformats.org/markup-compatibility/2006">
          <mc:Choice Requires="x14">
            <control shapeId="19512" r:id="rId59" name="Check Box 56">
              <controlPr defaultSize="0" autoFill="0" autoLine="0" autoPict="0">
                <anchor moveWithCells="1">
                  <from>
                    <xdr:col>4</xdr:col>
                    <xdr:colOff>558800</xdr:colOff>
                    <xdr:row>21</xdr:row>
                    <xdr:rowOff>0</xdr:rowOff>
                  </from>
                  <to>
                    <xdr:col>4</xdr:col>
                    <xdr:colOff>1066800</xdr:colOff>
                    <xdr:row>21</xdr:row>
                    <xdr:rowOff>222250</xdr:rowOff>
                  </to>
                </anchor>
              </controlPr>
            </control>
          </mc:Choice>
        </mc:AlternateContent>
        <mc:AlternateContent xmlns:mc="http://schemas.openxmlformats.org/markup-compatibility/2006">
          <mc:Choice Requires="x14">
            <control shapeId="19513" r:id="rId60" name="Check Box 57">
              <controlPr defaultSize="0" autoFill="0" autoLine="0" autoPict="0">
                <anchor moveWithCells="1">
                  <from>
                    <xdr:col>4</xdr:col>
                    <xdr:colOff>0</xdr:colOff>
                    <xdr:row>19</xdr:row>
                    <xdr:rowOff>0</xdr:rowOff>
                  </from>
                  <to>
                    <xdr:col>4</xdr:col>
                    <xdr:colOff>520700</xdr:colOff>
                    <xdr:row>20</xdr:row>
                    <xdr:rowOff>31750</xdr:rowOff>
                  </to>
                </anchor>
              </controlPr>
            </control>
          </mc:Choice>
        </mc:AlternateContent>
        <mc:AlternateContent xmlns:mc="http://schemas.openxmlformats.org/markup-compatibility/2006">
          <mc:Choice Requires="x14">
            <control shapeId="19514" r:id="rId61" name="Check Box 58">
              <controlPr defaultSize="0" autoFill="0" autoLine="0" autoPict="0">
                <anchor moveWithCells="1">
                  <from>
                    <xdr:col>4</xdr:col>
                    <xdr:colOff>558800</xdr:colOff>
                    <xdr:row>19</xdr:row>
                    <xdr:rowOff>0</xdr:rowOff>
                  </from>
                  <to>
                    <xdr:col>4</xdr:col>
                    <xdr:colOff>1066800</xdr:colOff>
                    <xdr:row>20</xdr:row>
                    <xdr:rowOff>31750</xdr:rowOff>
                  </to>
                </anchor>
              </controlPr>
            </control>
          </mc:Choice>
        </mc:AlternateContent>
        <mc:AlternateContent xmlns:mc="http://schemas.openxmlformats.org/markup-compatibility/2006">
          <mc:Choice Requires="x14">
            <control shapeId="19515" r:id="rId62" name="Check Box 59">
              <controlPr defaultSize="0" autoFill="0" autoLine="0" autoPict="0">
                <anchor moveWithCells="1">
                  <from>
                    <xdr:col>4</xdr:col>
                    <xdr:colOff>0</xdr:colOff>
                    <xdr:row>20</xdr:row>
                    <xdr:rowOff>0</xdr:rowOff>
                  </from>
                  <to>
                    <xdr:col>4</xdr:col>
                    <xdr:colOff>520700</xdr:colOff>
                    <xdr:row>21</xdr:row>
                    <xdr:rowOff>31750</xdr:rowOff>
                  </to>
                </anchor>
              </controlPr>
            </control>
          </mc:Choice>
        </mc:AlternateContent>
        <mc:AlternateContent xmlns:mc="http://schemas.openxmlformats.org/markup-compatibility/2006">
          <mc:Choice Requires="x14">
            <control shapeId="19516" r:id="rId63" name="Check Box 60">
              <controlPr defaultSize="0" autoFill="0" autoLine="0" autoPict="0">
                <anchor moveWithCells="1">
                  <from>
                    <xdr:col>4</xdr:col>
                    <xdr:colOff>558800</xdr:colOff>
                    <xdr:row>20</xdr:row>
                    <xdr:rowOff>0</xdr:rowOff>
                  </from>
                  <to>
                    <xdr:col>4</xdr:col>
                    <xdr:colOff>1066800</xdr:colOff>
                    <xdr:row>21</xdr:row>
                    <xdr:rowOff>31750</xdr:rowOff>
                  </to>
                </anchor>
              </controlPr>
            </control>
          </mc:Choice>
        </mc:AlternateContent>
        <mc:AlternateContent xmlns:mc="http://schemas.openxmlformats.org/markup-compatibility/2006">
          <mc:Choice Requires="x14">
            <control shapeId="19517" r:id="rId64" name="Check Box 61">
              <controlPr defaultSize="0" autoFill="0" autoLine="0" autoPict="0">
                <anchor moveWithCells="1">
                  <from>
                    <xdr:col>3</xdr:col>
                    <xdr:colOff>0</xdr:colOff>
                    <xdr:row>17</xdr:row>
                    <xdr:rowOff>0</xdr:rowOff>
                  </from>
                  <to>
                    <xdr:col>3</xdr:col>
                    <xdr:colOff>520700</xdr:colOff>
                    <xdr:row>18</xdr:row>
                    <xdr:rowOff>31750</xdr:rowOff>
                  </to>
                </anchor>
              </controlPr>
            </control>
          </mc:Choice>
        </mc:AlternateContent>
        <mc:AlternateContent xmlns:mc="http://schemas.openxmlformats.org/markup-compatibility/2006">
          <mc:Choice Requires="x14">
            <control shapeId="19518" r:id="rId65" name="Check Box 62">
              <controlPr defaultSize="0" autoFill="0" autoLine="0" autoPict="0">
                <anchor moveWithCells="1">
                  <from>
                    <xdr:col>3</xdr:col>
                    <xdr:colOff>558800</xdr:colOff>
                    <xdr:row>17</xdr:row>
                    <xdr:rowOff>0</xdr:rowOff>
                  </from>
                  <to>
                    <xdr:col>3</xdr:col>
                    <xdr:colOff>1066800</xdr:colOff>
                    <xdr:row>18</xdr:row>
                    <xdr:rowOff>31750</xdr:rowOff>
                  </to>
                </anchor>
              </controlPr>
            </control>
          </mc:Choice>
        </mc:AlternateContent>
        <mc:AlternateContent xmlns:mc="http://schemas.openxmlformats.org/markup-compatibility/2006">
          <mc:Choice Requires="x14">
            <control shapeId="19519" r:id="rId66" name="Check Box 63">
              <controlPr defaultSize="0" autoFill="0" autoLine="0" autoPict="0">
                <anchor moveWithCells="1">
                  <from>
                    <xdr:col>4</xdr:col>
                    <xdr:colOff>0</xdr:colOff>
                    <xdr:row>43</xdr:row>
                    <xdr:rowOff>0</xdr:rowOff>
                  </from>
                  <to>
                    <xdr:col>4</xdr:col>
                    <xdr:colOff>520700</xdr:colOff>
                    <xdr:row>44</xdr:row>
                    <xdr:rowOff>0</xdr:rowOff>
                  </to>
                </anchor>
              </controlPr>
            </control>
          </mc:Choice>
        </mc:AlternateContent>
        <mc:AlternateContent xmlns:mc="http://schemas.openxmlformats.org/markup-compatibility/2006">
          <mc:Choice Requires="x14">
            <control shapeId="19520" r:id="rId67" name="Check Box 64">
              <controlPr defaultSize="0" autoFill="0" autoLine="0" autoPict="0">
                <anchor moveWithCells="1">
                  <from>
                    <xdr:col>4</xdr:col>
                    <xdr:colOff>558800</xdr:colOff>
                    <xdr:row>43</xdr:row>
                    <xdr:rowOff>0</xdr:rowOff>
                  </from>
                  <to>
                    <xdr:col>4</xdr:col>
                    <xdr:colOff>1066800</xdr:colOff>
                    <xdr:row>44</xdr:row>
                    <xdr:rowOff>0</xdr:rowOff>
                  </to>
                </anchor>
              </controlPr>
            </control>
          </mc:Choice>
        </mc:AlternateContent>
        <mc:AlternateContent xmlns:mc="http://schemas.openxmlformats.org/markup-compatibility/2006">
          <mc:Choice Requires="x14">
            <control shapeId="19521" r:id="rId68" name="Check Box 65">
              <controlPr defaultSize="0" autoFill="0" autoLine="0" autoPict="0">
                <anchor moveWithCells="1" sizeWithCells="1">
                  <from>
                    <xdr:col>4</xdr:col>
                    <xdr:colOff>38100</xdr:colOff>
                    <xdr:row>57</xdr:row>
                    <xdr:rowOff>165100</xdr:rowOff>
                  </from>
                  <to>
                    <xdr:col>4</xdr:col>
                    <xdr:colOff>666750</xdr:colOff>
                    <xdr:row>57</xdr:row>
                    <xdr:rowOff>495300</xdr:rowOff>
                  </to>
                </anchor>
              </controlPr>
            </control>
          </mc:Choice>
        </mc:AlternateContent>
        <mc:AlternateContent xmlns:mc="http://schemas.openxmlformats.org/markup-compatibility/2006">
          <mc:Choice Requires="x14">
            <control shapeId="19522" r:id="rId69" name="Check Box 66">
              <controlPr defaultSize="0" autoFill="0" autoLine="0" autoPict="0">
                <anchor moveWithCells="1" sizeWithCells="1">
                  <from>
                    <xdr:col>4</xdr:col>
                    <xdr:colOff>711200</xdr:colOff>
                    <xdr:row>57</xdr:row>
                    <xdr:rowOff>165100</xdr:rowOff>
                  </from>
                  <to>
                    <xdr:col>4</xdr:col>
                    <xdr:colOff>1333500</xdr:colOff>
                    <xdr:row>57</xdr:row>
                    <xdr:rowOff>495300</xdr:rowOff>
                  </to>
                </anchor>
              </controlPr>
            </control>
          </mc:Choice>
        </mc:AlternateContent>
        <mc:AlternateContent xmlns:mc="http://schemas.openxmlformats.org/markup-compatibility/2006">
          <mc:Choice Requires="x14">
            <control shapeId="19523" r:id="rId70" name="Check Box 67">
              <controlPr defaultSize="0" autoFill="0" autoLine="0" autoPict="0">
                <anchor moveWithCells="1" sizeWithCells="1">
                  <from>
                    <xdr:col>4</xdr:col>
                    <xdr:colOff>1327150</xdr:colOff>
                    <xdr:row>57</xdr:row>
                    <xdr:rowOff>165100</xdr:rowOff>
                  </from>
                  <to>
                    <xdr:col>4</xdr:col>
                    <xdr:colOff>2298700</xdr:colOff>
                    <xdr:row>57</xdr:row>
                    <xdr:rowOff>495300</xdr:rowOff>
                  </to>
                </anchor>
              </controlPr>
            </control>
          </mc:Choice>
        </mc:AlternateContent>
        <mc:AlternateContent xmlns:mc="http://schemas.openxmlformats.org/markup-compatibility/2006">
          <mc:Choice Requires="x14">
            <control shapeId="19524" r:id="rId71" name="Check Box 68">
              <controlPr defaultSize="0" autoFill="0" autoLine="0" autoPict="0">
                <anchor moveWithCells="1">
                  <from>
                    <xdr:col>4</xdr:col>
                    <xdr:colOff>0</xdr:colOff>
                    <xdr:row>103</xdr:row>
                    <xdr:rowOff>0</xdr:rowOff>
                  </from>
                  <to>
                    <xdr:col>4</xdr:col>
                    <xdr:colOff>520700</xdr:colOff>
                    <xdr:row>104</xdr:row>
                    <xdr:rowOff>0</xdr:rowOff>
                  </to>
                </anchor>
              </controlPr>
            </control>
          </mc:Choice>
        </mc:AlternateContent>
        <mc:AlternateContent xmlns:mc="http://schemas.openxmlformats.org/markup-compatibility/2006">
          <mc:Choice Requires="x14">
            <control shapeId="19525" r:id="rId72" name="Check Box 69">
              <controlPr defaultSize="0" autoFill="0" autoLine="0" autoPict="0">
                <anchor moveWithCells="1">
                  <from>
                    <xdr:col>4</xdr:col>
                    <xdr:colOff>558800</xdr:colOff>
                    <xdr:row>103</xdr:row>
                    <xdr:rowOff>0</xdr:rowOff>
                  </from>
                  <to>
                    <xdr:col>4</xdr:col>
                    <xdr:colOff>1066800</xdr:colOff>
                    <xdr:row>104</xdr:row>
                    <xdr:rowOff>0</xdr:rowOff>
                  </to>
                </anchor>
              </controlPr>
            </control>
          </mc:Choice>
        </mc:AlternateContent>
        <mc:AlternateContent xmlns:mc="http://schemas.openxmlformats.org/markup-compatibility/2006">
          <mc:Choice Requires="x14">
            <control shapeId="19526" r:id="rId73" name="Check Box 70">
              <controlPr defaultSize="0" autoFill="0" autoLine="0" autoPict="0">
                <anchor moveWithCells="1">
                  <from>
                    <xdr:col>4</xdr:col>
                    <xdr:colOff>1060450</xdr:colOff>
                    <xdr:row>103</xdr:row>
                    <xdr:rowOff>0</xdr:rowOff>
                  </from>
                  <to>
                    <xdr:col>4</xdr:col>
                    <xdr:colOff>1854200</xdr:colOff>
                    <xdr:row>104</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B1:I41"/>
  <sheetViews>
    <sheetView topLeftCell="C14" zoomScaleNormal="100" workbookViewId="0">
      <selection activeCell="C9" sqref="C9:D9"/>
    </sheetView>
  </sheetViews>
  <sheetFormatPr defaultColWidth="9.1796875" defaultRowHeight="14" x14ac:dyDescent="0.35"/>
  <cols>
    <col min="1" max="2" width="1.81640625" style="285" customWidth="1"/>
    <col min="3" max="3" width="50" style="285" customWidth="1"/>
    <col min="4" max="4" width="29.453125" style="285" customWidth="1"/>
    <col min="5" max="5" width="19.453125" style="285" customWidth="1"/>
    <col min="6" max="6" width="21.1796875" style="285" customWidth="1"/>
    <col min="7" max="7" width="26.1796875" style="285" customWidth="1"/>
    <col min="8" max="8" width="57.453125" style="285" bestFit="1" customWidth="1"/>
    <col min="9" max="10" width="1.81640625" style="285" customWidth="1"/>
    <col min="11" max="16384" width="9.1796875" style="285"/>
  </cols>
  <sheetData>
    <row r="1" spans="2:9" ht="14.5" thickBot="1" x14ac:dyDescent="0.4"/>
    <row r="2" spans="2:9" ht="14.5" thickBot="1" x14ac:dyDescent="0.4">
      <c r="B2" s="345"/>
      <c r="C2" s="346"/>
      <c r="D2" s="346"/>
      <c r="E2" s="346"/>
      <c r="F2" s="346"/>
      <c r="G2" s="346"/>
      <c r="H2" s="346"/>
      <c r="I2" s="347"/>
    </row>
    <row r="3" spans="2:9" ht="20.5" thickBot="1" x14ac:dyDescent="0.4">
      <c r="B3" s="325"/>
      <c r="C3" s="685" t="s">
        <v>780</v>
      </c>
      <c r="D3" s="686"/>
      <c r="E3" s="686"/>
      <c r="F3" s="686"/>
      <c r="G3" s="686"/>
      <c r="H3" s="687"/>
      <c r="I3" s="348"/>
    </row>
    <row r="4" spans="2:9" x14ac:dyDescent="0.35">
      <c r="B4" s="325"/>
      <c r="C4" s="344"/>
      <c r="D4" s="344"/>
      <c r="E4" s="344"/>
      <c r="F4" s="344"/>
      <c r="G4" s="344"/>
      <c r="H4" s="344"/>
      <c r="I4" s="348"/>
    </row>
    <row r="5" spans="2:9" x14ac:dyDescent="0.35">
      <c r="B5" s="325"/>
      <c r="C5" s="344"/>
      <c r="D5" s="344"/>
      <c r="E5" s="344"/>
      <c r="F5" s="344"/>
      <c r="G5" s="344"/>
      <c r="H5" s="344"/>
      <c r="I5" s="348"/>
    </row>
    <row r="6" spans="2:9" x14ac:dyDescent="0.35">
      <c r="B6" s="325"/>
      <c r="C6" s="349" t="s">
        <v>781</v>
      </c>
      <c r="D6" s="344"/>
      <c r="E6" s="344" t="s">
        <v>1008</v>
      </c>
      <c r="F6" s="344"/>
      <c r="G6" s="344"/>
      <c r="H6" s="344"/>
      <c r="I6" s="348"/>
    </row>
    <row r="7" spans="2:9" ht="14.5" thickBot="1" x14ac:dyDescent="0.4">
      <c r="B7" s="325"/>
      <c r="C7" s="344"/>
      <c r="D7" s="344"/>
      <c r="E7" s="344"/>
      <c r="F7" s="344"/>
      <c r="G7" s="344"/>
      <c r="H7" s="344"/>
      <c r="I7" s="348"/>
    </row>
    <row r="8" spans="2:9" ht="45" customHeight="1" x14ac:dyDescent="0.35">
      <c r="B8" s="325"/>
      <c r="C8" s="688" t="s">
        <v>753</v>
      </c>
      <c r="D8" s="689"/>
      <c r="E8" s="691" t="s">
        <v>975</v>
      </c>
      <c r="F8" s="691"/>
      <c r="G8" s="691"/>
      <c r="H8" s="692"/>
      <c r="I8" s="348"/>
    </row>
    <row r="9" spans="2:9" ht="45" customHeight="1" thickBot="1" x14ac:dyDescent="0.4">
      <c r="B9" s="325"/>
      <c r="C9" s="694" t="s">
        <v>747</v>
      </c>
      <c r="D9" s="695"/>
      <c r="E9" s="656" t="s">
        <v>1022</v>
      </c>
      <c r="F9" s="656"/>
      <c r="G9" s="656"/>
      <c r="H9" s="657"/>
      <c r="I9" s="348"/>
    </row>
    <row r="10" spans="2:9" ht="15" customHeight="1" thickBot="1" x14ac:dyDescent="0.4">
      <c r="B10" s="325"/>
      <c r="C10" s="690"/>
      <c r="D10" s="690"/>
      <c r="E10" s="693"/>
      <c r="F10" s="693"/>
      <c r="G10" s="693"/>
      <c r="H10" s="693"/>
      <c r="I10" s="348"/>
    </row>
    <row r="11" spans="2:9" ht="30" customHeight="1" x14ac:dyDescent="0.35">
      <c r="B11" s="325"/>
      <c r="C11" s="624" t="s">
        <v>740</v>
      </c>
      <c r="D11" s="683"/>
      <c r="E11" s="683"/>
      <c r="F11" s="683"/>
      <c r="G11" s="683"/>
      <c r="H11" s="684"/>
      <c r="I11" s="348"/>
    </row>
    <row r="12" spans="2:9" x14ac:dyDescent="0.35">
      <c r="B12" s="325"/>
      <c r="C12" s="467" t="s">
        <v>742</v>
      </c>
      <c r="D12" s="468" t="s">
        <v>743</v>
      </c>
      <c r="E12" s="468" t="s">
        <v>245</v>
      </c>
      <c r="F12" s="468" t="s">
        <v>243</v>
      </c>
      <c r="G12" s="468" t="s">
        <v>702</v>
      </c>
      <c r="H12" s="469" t="s">
        <v>703</v>
      </c>
      <c r="I12" s="348"/>
    </row>
    <row r="13" spans="2:9" ht="30" customHeight="1" x14ac:dyDescent="0.35">
      <c r="B13" s="325"/>
      <c r="C13" s="466" t="s">
        <v>1023</v>
      </c>
      <c r="D13" s="470" t="s">
        <v>1024</v>
      </c>
      <c r="E13" s="471" t="s">
        <v>1025</v>
      </c>
      <c r="F13" s="471" t="s">
        <v>1026</v>
      </c>
      <c r="G13" s="471" t="s">
        <v>1027</v>
      </c>
      <c r="H13" s="472" t="s">
        <v>31</v>
      </c>
      <c r="I13" s="348"/>
    </row>
    <row r="14" spans="2:9" ht="30" customHeight="1" thickBot="1" x14ac:dyDescent="0.4">
      <c r="B14" s="325"/>
      <c r="C14" s="473" t="s">
        <v>817</v>
      </c>
      <c r="D14" s="474" t="s">
        <v>1024</v>
      </c>
      <c r="E14" s="475" t="s">
        <v>1028</v>
      </c>
      <c r="F14" s="476" t="s">
        <v>1029</v>
      </c>
      <c r="G14" s="477" t="s">
        <v>1030</v>
      </c>
      <c r="H14" s="478" t="s">
        <v>31</v>
      </c>
      <c r="I14" s="348"/>
    </row>
    <row r="15" spans="2:9" x14ac:dyDescent="0.35">
      <c r="B15" s="325"/>
      <c r="C15" s="344" t="s">
        <v>1009</v>
      </c>
      <c r="D15" s="344"/>
      <c r="E15" s="344"/>
      <c r="F15" s="344"/>
      <c r="G15" s="344"/>
      <c r="H15" s="344"/>
      <c r="I15" s="348"/>
    </row>
    <row r="16" spans="2:9" x14ac:dyDescent="0.35">
      <c r="B16" s="325"/>
      <c r="C16" s="316"/>
      <c r="D16" s="344"/>
      <c r="E16" s="344"/>
      <c r="F16" s="344"/>
      <c r="G16" s="344"/>
      <c r="H16" s="344"/>
      <c r="I16" s="348"/>
    </row>
    <row r="17" spans="2:9" s="293" customFormat="1" x14ac:dyDescent="0.35">
      <c r="B17" s="325"/>
      <c r="C17" s="349" t="s">
        <v>783</v>
      </c>
      <c r="D17" s="344"/>
      <c r="E17" s="344"/>
      <c r="F17" s="344"/>
      <c r="G17" s="344"/>
      <c r="H17" s="344"/>
      <c r="I17" s="348"/>
    </row>
    <row r="18" spans="2:9" s="293" customFormat="1" ht="14.5" thickBot="1" x14ac:dyDescent="0.4">
      <c r="B18" s="325"/>
      <c r="C18" s="349"/>
      <c r="D18" s="344"/>
      <c r="E18" s="344"/>
      <c r="F18" s="344"/>
      <c r="G18" s="344"/>
      <c r="H18" s="344"/>
      <c r="I18" s="348"/>
    </row>
    <row r="19" spans="2:9" s="293" customFormat="1" ht="30" customHeight="1" x14ac:dyDescent="0.35">
      <c r="B19" s="325"/>
      <c r="C19" s="703" t="s">
        <v>746</v>
      </c>
      <c r="D19" s="704"/>
      <c r="E19" s="704"/>
      <c r="F19" s="704"/>
      <c r="G19" s="704"/>
      <c r="H19" s="705"/>
      <c r="I19" s="348"/>
    </row>
    <row r="20" spans="2:9" ht="30" customHeight="1" x14ac:dyDescent="0.35">
      <c r="B20" s="325"/>
      <c r="C20" s="696" t="s">
        <v>748</v>
      </c>
      <c r="D20" s="697"/>
      <c r="E20" s="697" t="s">
        <v>703</v>
      </c>
      <c r="F20" s="697"/>
      <c r="G20" s="697"/>
      <c r="H20" s="698"/>
      <c r="I20" s="348"/>
    </row>
    <row r="21" spans="2:9" ht="30" customHeight="1" x14ac:dyDescent="0.35">
      <c r="B21" s="325"/>
      <c r="C21" s="706" t="s">
        <v>976</v>
      </c>
      <c r="D21" s="707"/>
      <c r="E21" s="708" t="s">
        <v>977</v>
      </c>
      <c r="F21" s="709"/>
      <c r="G21" s="709"/>
      <c r="H21" s="710"/>
      <c r="I21" s="348"/>
    </row>
    <row r="22" spans="2:9" ht="30" customHeight="1" thickBot="1" x14ac:dyDescent="0.4">
      <c r="B22" s="325"/>
      <c r="C22" s="699"/>
      <c r="D22" s="700"/>
      <c r="E22" s="701"/>
      <c r="F22" s="701"/>
      <c r="G22" s="701"/>
      <c r="H22" s="702"/>
      <c r="I22" s="348"/>
    </row>
    <row r="23" spans="2:9" x14ac:dyDescent="0.35">
      <c r="B23" s="325"/>
      <c r="C23" s="344"/>
      <c r="D23" s="344"/>
      <c r="E23" s="344"/>
      <c r="F23" s="344"/>
      <c r="G23" s="344"/>
      <c r="H23" s="344"/>
      <c r="I23" s="348"/>
    </row>
    <row r="24" spans="2:9" x14ac:dyDescent="0.35">
      <c r="B24" s="325"/>
      <c r="C24" s="344"/>
      <c r="D24" s="344"/>
      <c r="E24" s="344"/>
      <c r="F24" s="344"/>
      <c r="G24" s="344"/>
      <c r="H24" s="344"/>
      <c r="I24" s="348"/>
    </row>
    <row r="25" spans="2:9" x14ac:dyDescent="0.35">
      <c r="B25" s="325"/>
      <c r="C25" s="349" t="s">
        <v>782</v>
      </c>
      <c r="D25" s="349"/>
      <c r="E25" s="344"/>
      <c r="F25" s="344"/>
      <c r="G25" s="344"/>
      <c r="H25" s="344"/>
      <c r="I25" s="348"/>
    </row>
    <row r="26" spans="2:9" ht="14.5" thickBot="1" x14ac:dyDescent="0.4">
      <c r="B26" s="325"/>
      <c r="C26" s="350"/>
      <c r="D26" s="344"/>
      <c r="E26" s="344"/>
      <c r="F26" s="344"/>
      <c r="G26" s="344"/>
      <c r="H26" s="344"/>
      <c r="I26" s="348"/>
    </row>
    <row r="27" spans="2:9" ht="45" customHeight="1" x14ac:dyDescent="0.35">
      <c r="B27" s="325"/>
      <c r="C27" s="688" t="s">
        <v>785</v>
      </c>
      <c r="D27" s="689"/>
      <c r="E27" s="711" t="s">
        <v>978</v>
      </c>
      <c r="F27" s="711"/>
      <c r="G27" s="711"/>
      <c r="H27" s="712"/>
      <c r="I27" s="348"/>
    </row>
    <row r="28" spans="2:9" ht="45" customHeight="1" x14ac:dyDescent="0.35">
      <c r="B28" s="325"/>
      <c r="C28" s="719" t="s">
        <v>704</v>
      </c>
      <c r="D28" s="720"/>
      <c r="E28" s="713" t="s">
        <v>979</v>
      </c>
      <c r="F28" s="713"/>
      <c r="G28" s="713"/>
      <c r="H28" s="714"/>
      <c r="I28" s="348"/>
    </row>
    <row r="29" spans="2:9" ht="45" customHeight="1" x14ac:dyDescent="0.35">
      <c r="B29" s="325"/>
      <c r="C29" s="719" t="s">
        <v>786</v>
      </c>
      <c r="D29" s="720"/>
      <c r="E29" s="715" t="s">
        <v>980</v>
      </c>
      <c r="F29" s="715"/>
      <c r="G29" s="715"/>
      <c r="H29" s="716"/>
      <c r="I29" s="348"/>
    </row>
    <row r="30" spans="2:9" ht="45" customHeight="1" x14ac:dyDescent="0.35">
      <c r="B30" s="325"/>
      <c r="C30" s="719" t="s">
        <v>761</v>
      </c>
      <c r="D30" s="720"/>
      <c r="E30" s="713" t="s">
        <v>981</v>
      </c>
      <c r="F30" s="713"/>
      <c r="G30" s="713"/>
      <c r="H30" s="714"/>
      <c r="I30" s="348"/>
    </row>
    <row r="31" spans="2:9" ht="45" customHeight="1" thickBot="1" x14ac:dyDescent="0.4">
      <c r="B31" s="325"/>
      <c r="C31" s="694" t="s">
        <v>705</v>
      </c>
      <c r="D31" s="695"/>
      <c r="E31" s="717" t="s">
        <v>982</v>
      </c>
      <c r="F31" s="717"/>
      <c r="G31" s="717"/>
      <c r="H31" s="718"/>
      <c r="I31" s="348"/>
    </row>
    <row r="32" spans="2:9" customFormat="1" ht="15" customHeight="1" x14ac:dyDescent="0.35">
      <c r="B32" s="95"/>
      <c r="C32" s="96"/>
      <c r="D32" s="96"/>
      <c r="E32" s="96"/>
      <c r="F32" s="96"/>
      <c r="G32" s="96"/>
      <c r="H32" s="96"/>
      <c r="I32" s="98"/>
    </row>
    <row r="33" spans="2:9" x14ac:dyDescent="0.35">
      <c r="B33" s="325"/>
      <c r="C33" s="316"/>
      <c r="D33" s="344"/>
      <c r="E33" s="344"/>
      <c r="F33" s="344"/>
      <c r="G33" s="344"/>
      <c r="H33" s="344"/>
      <c r="I33" s="348"/>
    </row>
    <row r="34" spans="2:9" x14ac:dyDescent="0.35">
      <c r="B34" s="325"/>
      <c r="C34" s="349" t="s">
        <v>784</v>
      </c>
      <c r="D34" s="344"/>
      <c r="E34" s="344"/>
      <c r="F34" s="344"/>
      <c r="G34" s="344"/>
      <c r="H34" s="344"/>
      <c r="I34" s="348"/>
    </row>
    <row r="35" spans="2:9" ht="14.5" thickBot="1" x14ac:dyDescent="0.4">
      <c r="B35" s="325"/>
      <c r="C35" s="349"/>
      <c r="D35" s="344"/>
      <c r="E35" s="344"/>
      <c r="F35" s="344"/>
      <c r="G35" s="344"/>
      <c r="H35" s="344"/>
      <c r="I35" s="348"/>
    </row>
    <row r="36" spans="2:9" ht="45" customHeight="1" x14ac:dyDescent="0.35">
      <c r="B36" s="325"/>
      <c r="C36" s="688" t="s">
        <v>763</v>
      </c>
      <c r="D36" s="689"/>
      <c r="E36" s="721"/>
      <c r="F36" s="721"/>
      <c r="G36" s="721"/>
      <c r="H36" s="722"/>
      <c r="I36" s="348"/>
    </row>
    <row r="37" spans="2:9" ht="45" customHeight="1" x14ac:dyDescent="0.35">
      <c r="B37" s="325"/>
      <c r="C37" s="696" t="s">
        <v>764</v>
      </c>
      <c r="D37" s="697"/>
      <c r="E37" s="697"/>
      <c r="F37" s="697"/>
      <c r="G37" s="697"/>
      <c r="H37" s="698"/>
      <c r="I37" s="348"/>
    </row>
    <row r="38" spans="2:9" ht="45" customHeight="1" x14ac:dyDescent="0.35">
      <c r="B38" s="325"/>
      <c r="C38" s="728" t="s">
        <v>875</v>
      </c>
      <c r="D38" s="729"/>
      <c r="E38" s="730"/>
      <c r="F38" s="731"/>
      <c r="G38" s="731"/>
      <c r="H38" s="732"/>
      <c r="I38" s="348"/>
    </row>
    <row r="39" spans="2:9" ht="45" customHeight="1" thickBot="1" x14ac:dyDescent="0.4">
      <c r="B39" s="325"/>
      <c r="C39" s="723"/>
      <c r="D39" s="724"/>
      <c r="E39" s="725"/>
      <c r="F39" s="726"/>
      <c r="G39" s="726"/>
      <c r="H39" s="727"/>
      <c r="I39" s="348"/>
    </row>
    <row r="40" spans="2:9" x14ac:dyDescent="0.35">
      <c r="B40" s="325"/>
      <c r="C40" s="344"/>
      <c r="D40" s="344"/>
      <c r="E40" s="344"/>
      <c r="F40" s="344"/>
      <c r="G40" s="344"/>
      <c r="H40" s="344"/>
      <c r="I40" s="348"/>
    </row>
    <row r="41" spans="2:9" ht="14.5" thickBot="1" x14ac:dyDescent="0.4">
      <c r="B41" s="351"/>
      <c r="C41" s="352"/>
      <c r="D41" s="352"/>
      <c r="E41" s="352"/>
      <c r="F41" s="352"/>
      <c r="G41" s="352"/>
      <c r="H41" s="352"/>
      <c r="I41" s="353"/>
    </row>
  </sheetData>
  <customSheetViews>
    <customSheetView guid="{8F0D285A-0224-4C31-92C2-6C61BAA6C63C}" topLeftCell="A13">
      <selection activeCell="F27" sqref="F27"/>
      <pageMargins left="0.7" right="0.7" top="0.75" bottom="0.75" header="0.3" footer="0.3"/>
      <pageSetup paperSize="9" orientation="portrait" horizontalDpi="4294967293" verticalDpi="4294967293" r:id="rId1"/>
    </customSheetView>
  </customSheetViews>
  <mergeCells count="33">
    <mergeCell ref="C36:D36"/>
    <mergeCell ref="C37:D37"/>
    <mergeCell ref="E36:H36"/>
    <mergeCell ref="E37:H37"/>
    <mergeCell ref="C39:D39"/>
    <mergeCell ref="E39:H39"/>
    <mergeCell ref="C38:D38"/>
    <mergeCell ref="E38:H38"/>
    <mergeCell ref="C27:D27"/>
    <mergeCell ref="C28:D28"/>
    <mergeCell ref="C29:D29"/>
    <mergeCell ref="C30:D30"/>
    <mergeCell ref="C31:D31"/>
    <mergeCell ref="E27:H27"/>
    <mergeCell ref="E28:H28"/>
    <mergeCell ref="E29:H29"/>
    <mergeCell ref="E30:H30"/>
    <mergeCell ref="E31:H31"/>
    <mergeCell ref="C20:D20"/>
    <mergeCell ref="E20:H20"/>
    <mergeCell ref="C22:D22"/>
    <mergeCell ref="E22:H22"/>
    <mergeCell ref="C19:H19"/>
    <mergeCell ref="C21:D21"/>
    <mergeCell ref="E21:H21"/>
    <mergeCell ref="C11:H11"/>
    <mergeCell ref="C3:H3"/>
    <mergeCell ref="C8:D8"/>
    <mergeCell ref="C10:D10"/>
    <mergeCell ref="E8:H8"/>
    <mergeCell ref="E10:H10"/>
    <mergeCell ref="C9:D9"/>
    <mergeCell ref="E9:H9"/>
  </mergeCells>
  <pageMargins left="0.7" right="0.7" top="0.75" bottom="0.75" header="0.3" footer="0.3"/>
  <pageSetup paperSize="9" orientation="portrait" horizontalDpi="4294967293" verticalDpi="4294967293" r:id="rId2"/>
  <drawing r:id="rId3"/>
  <legacyDrawing r:id="rId4"/>
  <mc:AlternateContent xmlns:mc="http://schemas.openxmlformats.org/markup-compatibility/2006">
    <mc:Choice Requires="x14">
      <controls>
        <mc:AlternateContent xmlns:mc="http://schemas.openxmlformats.org/markup-compatibility/2006">
          <mc:Choice Requires="x14">
            <control shapeId="17412" r:id="rId5" name="Check Box 4">
              <controlPr defaultSize="0" autoFill="0" autoLine="0" autoPict="0">
                <anchor moveWithCells="1">
                  <from>
                    <xdr:col>4</xdr:col>
                    <xdr:colOff>0</xdr:colOff>
                    <xdr:row>35</xdr:row>
                    <xdr:rowOff>0</xdr:rowOff>
                  </from>
                  <to>
                    <xdr:col>4</xdr:col>
                    <xdr:colOff>508000</xdr:colOff>
                    <xdr:row>36</xdr:row>
                    <xdr:rowOff>0</xdr:rowOff>
                  </to>
                </anchor>
              </controlPr>
            </control>
          </mc:Choice>
        </mc:AlternateContent>
        <mc:AlternateContent xmlns:mc="http://schemas.openxmlformats.org/markup-compatibility/2006">
          <mc:Choice Requires="x14">
            <control shapeId="17413" r:id="rId6" name="Check Box 5">
              <controlPr defaultSize="0" autoFill="0" autoLine="0" autoPict="0">
                <anchor moveWithCells="1">
                  <from>
                    <xdr:col>4</xdr:col>
                    <xdr:colOff>546100</xdr:colOff>
                    <xdr:row>35</xdr:row>
                    <xdr:rowOff>0</xdr:rowOff>
                  </from>
                  <to>
                    <xdr:col>4</xdr:col>
                    <xdr:colOff>1054100</xdr:colOff>
                    <xdr:row>36</xdr:row>
                    <xdr:rowOff>0</xdr:rowOff>
                  </to>
                </anchor>
              </controlPr>
            </control>
          </mc:Choice>
        </mc:AlternateContent>
        <mc:AlternateContent xmlns:mc="http://schemas.openxmlformats.org/markup-compatibility/2006">
          <mc:Choice Requires="x14">
            <control shapeId="17414" r:id="rId7" name="Check Box 6">
              <controlPr defaultSize="0" autoFill="0" autoLine="0" autoPict="0">
                <anchor moveWithCells="1">
                  <from>
                    <xdr:col>4</xdr:col>
                    <xdr:colOff>1047750</xdr:colOff>
                    <xdr:row>35</xdr:row>
                    <xdr:rowOff>0</xdr:rowOff>
                  </from>
                  <to>
                    <xdr:col>5</xdr:col>
                    <xdr:colOff>476250</xdr:colOff>
                    <xdr:row>36</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B1:F40"/>
  <sheetViews>
    <sheetView workbookViewId="0">
      <selection activeCell="D10" sqref="D10"/>
    </sheetView>
  </sheetViews>
  <sheetFormatPr defaultColWidth="9.1796875" defaultRowHeight="14" x14ac:dyDescent="0.3"/>
  <cols>
    <col min="1" max="2" width="1.81640625" style="23" customWidth="1"/>
    <col min="3" max="3" width="11.453125" style="295" customWidth="1"/>
    <col min="4" max="4" width="116" style="294" customWidth="1"/>
    <col min="5" max="6" width="1.81640625" style="23" customWidth="1"/>
    <col min="7" max="16384" width="9.1796875" style="23"/>
  </cols>
  <sheetData>
    <row r="1" spans="2:6" ht="10.5" customHeight="1" thickBot="1" x14ac:dyDescent="0.35"/>
    <row r="2" spans="2:6" ht="14.5" thickBot="1" x14ac:dyDescent="0.35">
      <c r="B2" s="296"/>
      <c r="C2" s="297"/>
      <c r="D2" s="298"/>
      <c r="E2" s="299"/>
    </row>
    <row r="3" spans="2:6" ht="20.5" thickBot="1" x14ac:dyDescent="0.45">
      <c r="B3" s="300"/>
      <c r="C3" s="733" t="s">
        <v>750</v>
      </c>
      <c r="D3" s="734"/>
      <c r="E3" s="301"/>
    </row>
    <row r="4" spans="2:6" ht="20" x14ac:dyDescent="0.4">
      <c r="B4" s="300"/>
      <c r="C4" s="302"/>
      <c r="D4" s="302"/>
      <c r="E4" s="301"/>
    </row>
    <row r="5" spans="2:6" ht="20" x14ac:dyDescent="0.4">
      <c r="B5" s="300"/>
      <c r="C5" s="304" t="s">
        <v>775</v>
      </c>
      <c r="D5" s="302"/>
      <c r="E5" s="301"/>
    </row>
    <row r="6" spans="2:6" ht="14.5" thickBot="1" x14ac:dyDescent="0.35">
      <c r="B6" s="300"/>
      <c r="C6" s="343"/>
      <c r="D6" s="303"/>
      <c r="E6" s="301"/>
    </row>
    <row r="7" spans="2:6" ht="30" customHeight="1" x14ac:dyDescent="0.3">
      <c r="B7" s="300"/>
      <c r="C7" s="354" t="s">
        <v>708</v>
      </c>
      <c r="D7" s="355" t="s">
        <v>709</v>
      </c>
      <c r="E7" s="301"/>
    </row>
    <row r="8" spans="2:6" ht="42" x14ac:dyDescent="0.3">
      <c r="B8" s="300"/>
      <c r="C8" s="340">
        <v>1</v>
      </c>
      <c r="D8" s="341" t="s">
        <v>714</v>
      </c>
      <c r="E8" s="301"/>
    </row>
    <row r="9" spans="2:6" ht="42" x14ac:dyDescent="0.3">
      <c r="B9" s="300"/>
      <c r="C9" s="338">
        <v>2</v>
      </c>
      <c r="D9" s="335" t="s">
        <v>767</v>
      </c>
      <c r="E9" s="301"/>
      <c r="F9" s="292"/>
    </row>
    <row r="10" spans="2:6" x14ac:dyDescent="0.3">
      <c r="B10" s="300"/>
      <c r="C10" s="338">
        <v>3</v>
      </c>
      <c r="D10" s="335" t="s">
        <v>713</v>
      </c>
      <c r="E10" s="301"/>
    </row>
    <row r="11" spans="2:6" ht="42" x14ac:dyDescent="0.3">
      <c r="B11" s="300"/>
      <c r="C11" s="338">
        <v>4</v>
      </c>
      <c r="D11" s="335" t="s">
        <v>715</v>
      </c>
      <c r="E11" s="301"/>
    </row>
    <row r="12" spans="2:6" x14ac:dyDescent="0.3">
      <c r="B12" s="300"/>
      <c r="C12" s="338">
        <v>5</v>
      </c>
      <c r="D12" s="335" t="s">
        <v>720</v>
      </c>
      <c r="E12" s="301"/>
    </row>
    <row r="13" spans="2:6" ht="28" x14ac:dyDescent="0.3">
      <c r="B13" s="300"/>
      <c r="C13" s="338">
        <v>6</v>
      </c>
      <c r="D13" s="335" t="s">
        <v>717</v>
      </c>
      <c r="E13" s="301"/>
    </row>
    <row r="14" spans="2:6" x14ac:dyDescent="0.3">
      <c r="B14" s="300"/>
      <c r="C14" s="338">
        <v>7</v>
      </c>
      <c r="D14" s="335" t="s">
        <v>718</v>
      </c>
      <c r="E14" s="301"/>
    </row>
    <row r="15" spans="2:6" ht="28" x14ac:dyDescent="0.3">
      <c r="B15" s="300"/>
      <c r="C15" s="338">
        <v>8</v>
      </c>
      <c r="D15" s="335" t="s">
        <v>724</v>
      </c>
      <c r="E15" s="301"/>
    </row>
    <row r="16" spans="2:6" x14ac:dyDescent="0.3">
      <c r="B16" s="300"/>
      <c r="C16" s="338">
        <v>9</v>
      </c>
      <c r="D16" s="335" t="s">
        <v>726</v>
      </c>
      <c r="E16" s="301"/>
    </row>
    <row r="17" spans="2:5" x14ac:dyDescent="0.3">
      <c r="B17" s="300"/>
      <c r="C17" s="338">
        <v>10</v>
      </c>
      <c r="D17" s="335" t="s">
        <v>725</v>
      </c>
      <c r="E17" s="301"/>
    </row>
    <row r="18" spans="2:5" x14ac:dyDescent="0.3">
      <c r="B18" s="300"/>
      <c r="C18" s="338">
        <v>11</v>
      </c>
      <c r="D18" s="335" t="s">
        <v>731</v>
      </c>
      <c r="E18" s="301"/>
    </row>
    <row r="19" spans="2:5" x14ac:dyDescent="0.3">
      <c r="B19" s="300"/>
      <c r="C19" s="338">
        <v>12</v>
      </c>
      <c r="D19" s="335" t="s">
        <v>730</v>
      </c>
      <c r="E19" s="301"/>
    </row>
    <row r="20" spans="2:5" x14ac:dyDescent="0.3">
      <c r="B20" s="300"/>
      <c r="C20" s="338">
        <v>13</v>
      </c>
      <c r="D20" s="337" t="s">
        <v>736</v>
      </c>
      <c r="E20" s="301"/>
    </row>
    <row r="21" spans="2:5" ht="28.5" thickBot="1" x14ac:dyDescent="0.35">
      <c r="B21" s="300"/>
      <c r="C21" s="339">
        <v>14</v>
      </c>
      <c r="D21" s="336" t="s">
        <v>777</v>
      </c>
      <c r="E21" s="301"/>
    </row>
    <row r="22" spans="2:5" x14ac:dyDescent="0.3">
      <c r="B22" s="300"/>
      <c r="C22" s="305"/>
      <c r="D22" s="306"/>
      <c r="E22" s="301"/>
    </row>
    <row r="23" spans="2:5" x14ac:dyDescent="0.3">
      <c r="B23" s="300"/>
      <c r="C23" s="304" t="s">
        <v>776</v>
      </c>
      <c r="D23" s="306"/>
      <c r="E23" s="301"/>
    </row>
    <row r="24" spans="2:5" ht="14.5" thickBot="1" x14ac:dyDescent="0.35">
      <c r="B24" s="300"/>
      <c r="C24" s="343"/>
      <c r="D24" s="306"/>
      <c r="E24" s="301"/>
    </row>
    <row r="25" spans="2:5" ht="30" customHeight="1" x14ac:dyDescent="0.3">
      <c r="B25" s="300"/>
      <c r="C25" s="354" t="s">
        <v>708</v>
      </c>
      <c r="D25" s="355" t="s">
        <v>709</v>
      </c>
      <c r="E25" s="301"/>
    </row>
    <row r="26" spans="2:5" x14ac:dyDescent="0.3">
      <c r="B26" s="300"/>
      <c r="C26" s="338">
        <v>1</v>
      </c>
      <c r="D26" s="342" t="s">
        <v>738</v>
      </c>
      <c r="E26" s="301"/>
    </row>
    <row r="27" spans="2:5" x14ac:dyDescent="0.3">
      <c r="B27" s="300"/>
      <c r="C27" s="338">
        <v>2</v>
      </c>
      <c r="D27" s="337" t="s">
        <v>744</v>
      </c>
      <c r="E27" s="301"/>
    </row>
    <row r="28" spans="2:5" x14ac:dyDescent="0.3">
      <c r="B28" s="300"/>
      <c r="C28" s="338">
        <v>3</v>
      </c>
      <c r="D28" s="335" t="s">
        <v>741</v>
      </c>
      <c r="E28" s="301"/>
    </row>
    <row r="29" spans="2:5" x14ac:dyDescent="0.3">
      <c r="B29" s="300"/>
      <c r="C29" s="338">
        <v>4</v>
      </c>
      <c r="D29" s="342" t="s">
        <v>739</v>
      </c>
      <c r="E29" s="301"/>
    </row>
    <row r="30" spans="2:5" x14ac:dyDescent="0.3">
      <c r="B30" s="300"/>
      <c r="C30" s="338">
        <v>5</v>
      </c>
      <c r="D30" s="335" t="s">
        <v>745</v>
      </c>
      <c r="E30" s="301"/>
    </row>
    <row r="31" spans="2:5" x14ac:dyDescent="0.3">
      <c r="B31" s="300"/>
      <c r="C31" s="338">
        <v>6</v>
      </c>
      <c r="D31" s="335" t="s">
        <v>749</v>
      </c>
      <c r="E31" s="301"/>
    </row>
    <row r="32" spans="2:5" x14ac:dyDescent="0.3">
      <c r="B32" s="300"/>
      <c r="C32" s="338">
        <v>7</v>
      </c>
      <c r="D32" s="335" t="s">
        <v>762</v>
      </c>
      <c r="E32" s="301"/>
    </row>
    <row r="33" spans="2:5" x14ac:dyDescent="0.3">
      <c r="B33" s="300"/>
      <c r="C33" s="338">
        <v>8</v>
      </c>
      <c r="D33" s="335" t="s">
        <v>738</v>
      </c>
      <c r="E33" s="301"/>
    </row>
    <row r="34" spans="2:5" ht="42.5" thickBot="1" x14ac:dyDescent="0.35">
      <c r="B34" s="300"/>
      <c r="C34" s="339">
        <v>9</v>
      </c>
      <c r="D34" s="336" t="s">
        <v>765</v>
      </c>
      <c r="E34" s="301"/>
    </row>
    <row r="35" spans="2:5" ht="14.5" thickBot="1" x14ac:dyDescent="0.35">
      <c r="B35" s="307"/>
      <c r="C35" s="308"/>
      <c r="D35" s="309"/>
      <c r="E35" s="310"/>
    </row>
    <row r="36" spans="2:5" x14ac:dyDescent="0.3">
      <c r="D36" s="292"/>
    </row>
    <row r="37" spans="2:5" x14ac:dyDescent="0.3">
      <c r="D37" s="292"/>
    </row>
    <row r="38" spans="2:5" x14ac:dyDescent="0.3">
      <c r="D38" s="292"/>
    </row>
    <row r="39" spans="2:5" x14ac:dyDescent="0.3">
      <c r="D39" s="292"/>
    </row>
    <row r="40" spans="2:5" x14ac:dyDescent="0.3">
      <c r="D40" s="292"/>
    </row>
  </sheetData>
  <mergeCells count="1">
    <mergeCell ref="C3:D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AZ112"/>
  <sheetViews>
    <sheetView topLeftCell="A48" zoomScale="80" zoomScaleNormal="80" zoomScalePageLayoutView="80" workbookViewId="0">
      <selection activeCell="H28" sqref="H28"/>
    </sheetView>
  </sheetViews>
  <sheetFormatPr defaultColWidth="8.81640625" defaultRowHeight="14.5" x14ac:dyDescent="0.35"/>
  <cols>
    <col min="1" max="1" width="2.1796875" customWidth="1"/>
    <col min="2" max="2" width="2.453125" customWidth="1"/>
    <col min="3" max="3" width="22.453125" style="11" customWidth="1"/>
    <col min="4" max="4" width="15.453125" customWidth="1"/>
    <col min="5" max="5" width="15" customWidth="1"/>
    <col min="6" max="6" width="18.81640625" customWidth="1"/>
    <col min="7" max="7" width="9.81640625" customWidth="1"/>
    <col min="8" max="8" width="29.453125" customWidth="1"/>
    <col min="9" max="9" width="13.81640625" customWidth="1"/>
    <col min="10" max="10" width="2.453125" customWidth="1"/>
    <col min="11" max="11" width="2" customWidth="1"/>
    <col min="12" max="12" width="40.453125" customWidth="1"/>
  </cols>
  <sheetData>
    <row r="1" spans="1:52" ht="15" thickBot="1" x14ac:dyDescent="0.4">
      <c r="A1" s="22"/>
      <c r="B1" s="22"/>
      <c r="C1" s="21"/>
      <c r="D1" s="22"/>
      <c r="E1" s="22"/>
      <c r="F1" s="22"/>
      <c r="G1" s="22"/>
      <c r="H1" s="102"/>
      <c r="I1" s="102"/>
      <c r="J1" s="2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row>
    <row r="2" spans="1:52" ht="15" thickBot="1" x14ac:dyDescent="0.4">
      <c r="A2" s="22"/>
      <c r="B2" s="42"/>
      <c r="C2" s="43"/>
      <c r="D2" s="44"/>
      <c r="E2" s="44"/>
      <c r="F2" s="44"/>
      <c r="G2" s="44"/>
      <c r="H2" s="117"/>
      <c r="I2" s="117"/>
      <c r="J2" s="45"/>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row>
    <row r="3" spans="1:52" ht="20.5" thickBot="1" x14ac:dyDescent="0.45">
      <c r="A3" s="22"/>
      <c r="B3" s="95"/>
      <c r="C3" s="532" t="s">
        <v>254</v>
      </c>
      <c r="D3" s="533"/>
      <c r="E3" s="533"/>
      <c r="F3" s="533"/>
      <c r="G3" s="533"/>
      <c r="H3" s="533"/>
      <c r="I3" s="534"/>
      <c r="J3" s="97"/>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row>
    <row r="4" spans="1:52" ht="15" customHeight="1" x14ac:dyDescent="0.35">
      <c r="A4" s="22"/>
      <c r="B4" s="46"/>
      <c r="C4" s="772" t="s">
        <v>223</v>
      </c>
      <c r="D4" s="772"/>
      <c r="E4" s="772"/>
      <c r="F4" s="772"/>
      <c r="G4" s="772"/>
      <c r="H4" s="772"/>
      <c r="I4" s="772"/>
      <c r="J4" s="47"/>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row>
    <row r="5" spans="1:52" ht="15" customHeight="1" x14ac:dyDescent="0.35">
      <c r="A5" s="22"/>
      <c r="B5" s="46"/>
      <c r="C5" s="142"/>
      <c r="D5" s="142"/>
      <c r="E5" s="142"/>
      <c r="F5" s="142"/>
      <c r="G5" s="142"/>
      <c r="H5" s="142"/>
      <c r="I5" s="142"/>
      <c r="J5" s="47"/>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row>
    <row r="6" spans="1:52" x14ac:dyDescent="0.35">
      <c r="A6" s="22"/>
      <c r="B6" s="46"/>
      <c r="C6" s="48"/>
      <c r="D6" s="49"/>
      <c r="E6" s="49"/>
      <c r="F6" s="49"/>
      <c r="G6" s="49"/>
      <c r="H6" s="118"/>
      <c r="I6" s="118"/>
      <c r="J6" s="47"/>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row>
    <row r="7" spans="1:52" ht="15.75" customHeight="1" thickBot="1" x14ac:dyDescent="0.4">
      <c r="A7" s="22"/>
      <c r="B7" s="46"/>
      <c r="C7" s="48"/>
      <c r="D7" s="749" t="s">
        <v>255</v>
      </c>
      <c r="E7" s="749"/>
      <c r="F7" s="750" t="s">
        <v>259</v>
      </c>
      <c r="G7" s="750"/>
      <c r="H7" s="116" t="s">
        <v>260</v>
      </c>
      <c r="I7" s="116" t="s">
        <v>232</v>
      </c>
      <c r="J7" s="47"/>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row>
    <row r="8" spans="1:52" ht="172.5" customHeight="1" x14ac:dyDescent="0.35">
      <c r="A8" s="22"/>
      <c r="B8" s="46"/>
      <c r="C8" s="48"/>
      <c r="D8" s="779" t="s">
        <v>813</v>
      </c>
      <c r="E8" s="779"/>
      <c r="F8" s="735" t="s">
        <v>1011</v>
      </c>
      <c r="G8" s="735"/>
      <c r="H8" s="505" t="s">
        <v>1012</v>
      </c>
      <c r="I8" s="506" t="s">
        <v>997</v>
      </c>
      <c r="J8" s="47"/>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row>
    <row r="9" spans="1:52" ht="85.5" customHeight="1" x14ac:dyDescent="0.35">
      <c r="A9" s="22"/>
      <c r="B9" s="46"/>
      <c r="C9" s="48"/>
      <c r="D9" s="738" t="s">
        <v>815</v>
      </c>
      <c r="E9" s="738"/>
      <c r="F9" s="736" t="s">
        <v>1011</v>
      </c>
      <c r="G9" s="736"/>
      <c r="H9" s="502" t="s">
        <v>1013</v>
      </c>
      <c r="I9" s="504" t="s">
        <v>997</v>
      </c>
      <c r="J9" s="47"/>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row>
    <row r="10" spans="1:52" s="11" customFormat="1" ht="40" customHeight="1" thickBot="1" x14ac:dyDescent="0.4">
      <c r="A10" s="21"/>
      <c r="B10" s="51"/>
      <c r="C10" s="115" t="s">
        <v>252</v>
      </c>
      <c r="D10" s="773" t="s">
        <v>831</v>
      </c>
      <c r="E10" s="774"/>
      <c r="F10" s="773" t="s">
        <v>832</v>
      </c>
      <c r="G10" s="774"/>
      <c r="H10" s="507" t="s">
        <v>1014</v>
      </c>
      <c r="I10" s="508" t="s">
        <v>20</v>
      </c>
      <c r="J10" s="5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row>
    <row r="11" spans="1:52" s="11" customFormat="1" ht="54" customHeight="1" thickBot="1" x14ac:dyDescent="0.4">
      <c r="A11" s="21"/>
      <c r="B11" s="51"/>
      <c r="C11" s="115"/>
      <c r="D11" s="757" t="s">
        <v>833</v>
      </c>
      <c r="E11" s="758"/>
      <c r="F11" s="757" t="s">
        <v>995</v>
      </c>
      <c r="G11" s="758"/>
      <c r="H11" s="460" t="s">
        <v>1016</v>
      </c>
      <c r="I11" s="509" t="s">
        <v>20</v>
      </c>
      <c r="J11" s="5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row>
    <row r="12" spans="1:52" s="11" customFormat="1" ht="40" customHeight="1" thickBot="1" x14ac:dyDescent="0.4">
      <c r="A12" s="21"/>
      <c r="B12" s="51"/>
      <c r="C12" s="115"/>
      <c r="D12" s="757" t="s">
        <v>834</v>
      </c>
      <c r="E12" s="758"/>
      <c r="F12" s="757" t="s">
        <v>996</v>
      </c>
      <c r="G12" s="758"/>
      <c r="H12" s="460" t="s">
        <v>1015</v>
      </c>
      <c r="I12" s="509" t="s">
        <v>997</v>
      </c>
      <c r="J12" s="5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row>
    <row r="13" spans="1:52" s="11" customFormat="1" ht="18.75" customHeight="1" thickBot="1" x14ac:dyDescent="0.4">
      <c r="A13" s="21"/>
      <c r="B13" s="51"/>
      <c r="C13" s="113"/>
      <c r="D13" s="53"/>
      <c r="E13" s="53"/>
      <c r="F13" s="53"/>
      <c r="G13" s="53"/>
      <c r="H13" s="123" t="s">
        <v>256</v>
      </c>
      <c r="I13" s="510" t="s">
        <v>20</v>
      </c>
      <c r="J13" s="5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row>
    <row r="14" spans="1:52" s="11" customFormat="1" ht="18.75" customHeight="1" x14ac:dyDescent="0.35">
      <c r="A14" s="21"/>
      <c r="B14" s="51"/>
      <c r="C14" s="168"/>
      <c r="D14" s="53"/>
      <c r="E14" s="53"/>
      <c r="F14" s="53"/>
      <c r="G14" s="53"/>
      <c r="H14" s="124"/>
      <c r="I14" s="48"/>
      <c r="J14" s="5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row>
    <row r="15" spans="1:52" s="11" customFormat="1" ht="15" thickBot="1" x14ac:dyDescent="0.4">
      <c r="A15" s="21"/>
      <c r="B15" s="51"/>
      <c r="C15" s="146"/>
      <c r="D15" s="778" t="s">
        <v>281</v>
      </c>
      <c r="E15" s="778"/>
      <c r="F15" s="778"/>
      <c r="G15" s="778"/>
      <c r="H15" s="778"/>
      <c r="I15" s="778"/>
      <c r="J15" s="5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row>
    <row r="16" spans="1:52" s="11" customFormat="1" ht="15" thickBot="1" x14ac:dyDescent="0.4">
      <c r="A16" s="21"/>
      <c r="B16" s="51"/>
      <c r="C16" s="146"/>
      <c r="D16" s="89" t="s">
        <v>60</v>
      </c>
      <c r="E16" s="775" t="s">
        <v>1017</v>
      </c>
      <c r="F16" s="776"/>
      <c r="G16" s="776"/>
      <c r="H16" s="777"/>
      <c r="I16" s="53"/>
      <c r="J16" s="5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row>
    <row r="17" spans="1:52" s="11" customFormat="1" ht="15" thickBot="1" x14ac:dyDescent="0.4">
      <c r="A17" s="21"/>
      <c r="B17" s="51"/>
      <c r="C17" s="146"/>
      <c r="D17" s="89" t="s">
        <v>62</v>
      </c>
      <c r="E17" s="753" t="s">
        <v>807</v>
      </c>
      <c r="F17" s="754"/>
      <c r="G17" s="754"/>
      <c r="H17" s="755"/>
      <c r="I17" s="53"/>
      <c r="J17" s="5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row>
    <row r="18" spans="1:52" s="11" customFormat="1" ht="13.5" customHeight="1" x14ac:dyDescent="0.35">
      <c r="A18" s="21"/>
      <c r="B18" s="51"/>
      <c r="C18" s="146"/>
      <c r="D18" s="53"/>
      <c r="E18" s="53"/>
      <c r="F18" s="53"/>
      <c r="G18" s="53"/>
      <c r="H18" s="53"/>
      <c r="I18" s="53"/>
      <c r="J18" s="5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row>
    <row r="19" spans="1:52" s="11" customFormat="1" ht="30.75" customHeight="1" thickBot="1" x14ac:dyDescent="0.4">
      <c r="A19" s="21"/>
      <c r="B19" s="51"/>
      <c r="C19" s="552" t="s">
        <v>224</v>
      </c>
      <c r="D19" s="552"/>
      <c r="E19" s="552"/>
      <c r="F19" s="552"/>
      <c r="G19" s="552"/>
      <c r="H19" s="552"/>
      <c r="I19" s="118"/>
      <c r="J19" s="5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row>
    <row r="20" spans="1:52" s="11" customFormat="1" ht="30.75" customHeight="1" x14ac:dyDescent="0.35">
      <c r="A20" s="21"/>
      <c r="B20" s="51"/>
      <c r="C20" s="121"/>
      <c r="D20" s="740" t="s">
        <v>1018</v>
      </c>
      <c r="E20" s="741"/>
      <c r="F20" s="741"/>
      <c r="G20" s="741"/>
      <c r="H20" s="741"/>
      <c r="I20" s="742"/>
      <c r="J20" s="5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row>
    <row r="21" spans="1:52" s="11" customFormat="1" ht="30.75" customHeight="1" x14ac:dyDescent="0.35">
      <c r="A21" s="21"/>
      <c r="B21" s="51"/>
      <c r="C21" s="121"/>
      <c r="D21" s="743"/>
      <c r="E21" s="744"/>
      <c r="F21" s="744"/>
      <c r="G21" s="744"/>
      <c r="H21" s="744"/>
      <c r="I21" s="745"/>
      <c r="J21" s="5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row>
    <row r="22" spans="1:52" s="11" customFormat="1" ht="30.75" customHeight="1" x14ac:dyDescent="0.35">
      <c r="A22" s="21"/>
      <c r="B22" s="51"/>
      <c r="C22" s="121"/>
      <c r="D22" s="743"/>
      <c r="E22" s="744"/>
      <c r="F22" s="744"/>
      <c r="G22" s="744"/>
      <c r="H22" s="744"/>
      <c r="I22" s="745"/>
      <c r="J22" s="5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row>
    <row r="23" spans="1:52" s="11" customFormat="1" ht="30.75" customHeight="1" thickBot="1" x14ac:dyDescent="0.4">
      <c r="A23" s="21"/>
      <c r="B23" s="51"/>
      <c r="C23" s="121"/>
      <c r="D23" s="746"/>
      <c r="E23" s="747"/>
      <c r="F23" s="747"/>
      <c r="G23" s="747"/>
      <c r="H23" s="747"/>
      <c r="I23" s="748"/>
      <c r="J23" s="5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row>
    <row r="24" spans="1:52" s="11" customFormat="1" x14ac:dyDescent="0.35">
      <c r="A24" s="21"/>
      <c r="B24" s="51"/>
      <c r="C24" s="114"/>
      <c r="D24" s="114"/>
      <c r="E24" s="114"/>
      <c r="F24" s="121"/>
      <c r="G24" s="114"/>
      <c r="H24" s="118"/>
      <c r="I24" s="118"/>
      <c r="J24" s="5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row>
    <row r="25" spans="1:52" ht="15.75" customHeight="1" thickBot="1" x14ac:dyDescent="0.4">
      <c r="A25" s="22"/>
      <c r="B25" s="51"/>
      <c r="C25" s="54"/>
      <c r="D25" s="749" t="s">
        <v>255</v>
      </c>
      <c r="E25" s="749"/>
      <c r="F25" s="750" t="s">
        <v>259</v>
      </c>
      <c r="G25" s="750"/>
      <c r="H25" s="116" t="s">
        <v>260</v>
      </c>
      <c r="I25" s="116" t="s">
        <v>232</v>
      </c>
      <c r="J25" s="52"/>
      <c r="K25" s="6"/>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row>
    <row r="26" spans="1:52" ht="33.5" customHeight="1" thickBot="1" x14ac:dyDescent="0.4">
      <c r="A26" s="22"/>
      <c r="B26" s="51"/>
      <c r="C26" s="54"/>
      <c r="D26" s="737" t="s">
        <v>813</v>
      </c>
      <c r="E26" s="737"/>
      <c r="F26" s="739" t="s">
        <v>1011</v>
      </c>
      <c r="G26" s="739"/>
      <c r="H26" s="751" t="s">
        <v>1019</v>
      </c>
      <c r="I26" s="464" t="s">
        <v>997</v>
      </c>
      <c r="J26" s="52"/>
      <c r="K26" s="6"/>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row>
    <row r="27" spans="1:52" ht="69.5" customHeight="1" thickBot="1" x14ac:dyDescent="0.4">
      <c r="A27" s="22"/>
      <c r="B27" s="51"/>
      <c r="C27" s="54"/>
      <c r="D27" s="738" t="s">
        <v>815</v>
      </c>
      <c r="E27" s="738"/>
      <c r="F27" s="739" t="s">
        <v>1011</v>
      </c>
      <c r="G27" s="739"/>
      <c r="H27" s="752"/>
      <c r="I27" s="464" t="s">
        <v>997</v>
      </c>
      <c r="J27" s="52"/>
      <c r="K27" s="6"/>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row>
    <row r="28" spans="1:52" ht="40" customHeight="1" thickBot="1" x14ac:dyDescent="0.4">
      <c r="A28" s="22"/>
      <c r="B28" s="51"/>
      <c r="C28" s="115" t="s">
        <v>253</v>
      </c>
      <c r="D28" s="773" t="s">
        <v>831</v>
      </c>
      <c r="E28" s="774"/>
      <c r="F28" s="757" t="s">
        <v>832</v>
      </c>
      <c r="G28" s="758"/>
      <c r="H28" s="512" t="s">
        <v>1020</v>
      </c>
      <c r="I28" s="511" t="s">
        <v>20</v>
      </c>
      <c r="J28" s="52"/>
      <c r="K28" s="6"/>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row>
    <row r="29" spans="1:52" ht="40" customHeight="1" thickBot="1" x14ac:dyDescent="0.4">
      <c r="A29" s="22"/>
      <c r="B29" s="51"/>
      <c r="C29" s="115"/>
      <c r="D29" s="757" t="s">
        <v>833</v>
      </c>
      <c r="E29" s="758"/>
      <c r="F29" s="757" t="s">
        <v>995</v>
      </c>
      <c r="G29" s="758"/>
      <c r="H29" s="465" t="s">
        <v>998</v>
      </c>
      <c r="I29" s="511" t="s">
        <v>20</v>
      </c>
      <c r="J29" s="5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row>
    <row r="30" spans="1:52" ht="48" customHeight="1" thickBot="1" x14ac:dyDescent="0.4">
      <c r="A30" s="22"/>
      <c r="B30" s="51"/>
      <c r="C30" s="115"/>
      <c r="D30" s="757" t="s">
        <v>834</v>
      </c>
      <c r="E30" s="758"/>
      <c r="F30" s="757" t="s">
        <v>996</v>
      </c>
      <c r="G30" s="758"/>
      <c r="H30" s="512" t="s">
        <v>1021</v>
      </c>
      <c r="I30" s="511" t="s">
        <v>20</v>
      </c>
      <c r="J30" s="5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row>
    <row r="31" spans="1:52" ht="18.75" customHeight="1" thickBot="1" x14ac:dyDescent="0.4">
      <c r="A31" s="22"/>
      <c r="B31" s="51"/>
      <c r="C31" s="48"/>
      <c r="D31" s="48"/>
      <c r="E31" s="48"/>
      <c r="F31" s="48"/>
      <c r="G31" s="48"/>
      <c r="H31" s="123" t="s">
        <v>256</v>
      </c>
      <c r="I31" s="510" t="s">
        <v>997</v>
      </c>
      <c r="J31" s="5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row>
    <row r="32" spans="1:52" ht="15" thickBot="1" x14ac:dyDescent="0.4">
      <c r="A32" s="22"/>
      <c r="B32" s="51"/>
      <c r="C32" s="48"/>
      <c r="D32" s="165" t="s">
        <v>281</v>
      </c>
      <c r="E32" s="169"/>
      <c r="F32" s="48"/>
      <c r="G32" s="48"/>
      <c r="H32" s="124"/>
      <c r="I32" s="48"/>
      <c r="J32" s="5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row>
    <row r="33" spans="1:52" ht="15" thickBot="1" x14ac:dyDescent="0.4">
      <c r="A33" s="22"/>
      <c r="B33" s="51"/>
      <c r="C33" s="48"/>
      <c r="D33" s="89" t="s">
        <v>60</v>
      </c>
      <c r="E33" s="753" t="s">
        <v>804</v>
      </c>
      <c r="F33" s="754"/>
      <c r="G33" s="754"/>
      <c r="H33" s="755"/>
      <c r="I33" s="48"/>
      <c r="J33" s="5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row>
    <row r="34" spans="1:52" ht="15" thickBot="1" x14ac:dyDescent="0.4">
      <c r="A34" s="22"/>
      <c r="B34" s="51"/>
      <c r="C34" s="48"/>
      <c r="D34" s="89" t="s">
        <v>62</v>
      </c>
      <c r="E34" s="756" t="s">
        <v>999</v>
      </c>
      <c r="F34" s="754"/>
      <c r="G34" s="754"/>
      <c r="H34" s="755"/>
      <c r="I34" s="48"/>
      <c r="J34" s="5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row>
    <row r="35" spans="1:52" x14ac:dyDescent="0.35">
      <c r="A35" s="22"/>
      <c r="B35" s="51"/>
      <c r="C35" s="48"/>
      <c r="D35" s="48"/>
      <c r="E35" s="48"/>
      <c r="F35" s="48"/>
      <c r="G35" s="48"/>
      <c r="H35" s="124"/>
      <c r="I35" s="48"/>
      <c r="J35" s="5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row>
    <row r="36" spans="1:52" ht="15.75" customHeight="1" thickBot="1" x14ac:dyDescent="0.4">
      <c r="A36" s="22"/>
      <c r="B36" s="51"/>
      <c r="C36" s="54"/>
      <c r="D36" s="750" t="s">
        <v>255</v>
      </c>
      <c r="E36" s="750"/>
      <c r="F36" s="750" t="s">
        <v>259</v>
      </c>
      <c r="G36" s="750"/>
      <c r="H36" s="116" t="s">
        <v>260</v>
      </c>
      <c r="I36" s="116" t="s">
        <v>232</v>
      </c>
      <c r="J36" s="52"/>
      <c r="K36" s="6"/>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row>
    <row r="37" spans="1:52" ht="40" customHeight="1" thickBot="1" x14ac:dyDescent="0.4">
      <c r="A37" s="22"/>
      <c r="B37" s="51"/>
      <c r="C37" s="115" t="s">
        <v>284</v>
      </c>
      <c r="D37" s="757"/>
      <c r="E37" s="758"/>
      <c r="F37" s="757"/>
      <c r="G37" s="758"/>
      <c r="H37" s="120"/>
      <c r="I37" s="120"/>
      <c r="J37" s="52"/>
      <c r="K37" s="6"/>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row>
    <row r="38" spans="1:52" ht="40" customHeight="1" thickBot="1" x14ac:dyDescent="0.4">
      <c r="A38" s="22"/>
      <c r="B38" s="51"/>
      <c r="C38" s="115"/>
      <c r="D38" s="757"/>
      <c r="E38" s="758"/>
      <c r="F38" s="757"/>
      <c r="G38" s="758"/>
      <c r="H38" s="120"/>
      <c r="I38" s="120"/>
      <c r="J38" s="5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row>
    <row r="39" spans="1:52" ht="48" customHeight="1" thickBot="1" x14ac:dyDescent="0.4">
      <c r="A39" s="22"/>
      <c r="B39" s="51"/>
      <c r="C39" s="115"/>
      <c r="D39" s="757"/>
      <c r="E39" s="758"/>
      <c r="F39" s="757"/>
      <c r="G39" s="758"/>
      <c r="H39" s="120"/>
      <c r="I39" s="120"/>
      <c r="J39" s="5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row>
    <row r="40" spans="1:52" ht="21.75" customHeight="1" thickBot="1" x14ac:dyDescent="0.4">
      <c r="A40" s="22"/>
      <c r="B40" s="51"/>
      <c r="C40" s="48"/>
      <c r="D40" s="48"/>
      <c r="E40" s="48"/>
      <c r="F40" s="48"/>
      <c r="G40" s="48"/>
      <c r="H40" s="123" t="s">
        <v>256</v>
      </c>
      <c r="I40" s="125"/>
      <c r="J40" s="5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row>
    <row r="41" spans="1:52" ht="15" thickBot="1" x14ac:dyDescent="0.4">
      <c r="A41" s="22"/>
      <c r="B41" s="51"/>
      <c r="C41" s="48"/>
      <c r="D41" s="165" t="s">
        <v>281</v>
      </c>
      <c r="E41" s="169"/>
      <c r="F41" s="48"/>
      <c r="G41" s="48"/>
      <c r="H41" s="124"/>
      <c r="I41" s="48"/>
      <c r="J41" s="5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row>
    <row r="42" spans="1:52" ht="15" thickBot="1" x14ac:dyDescent="0.4">
      <c r="A42" s="22"/>
      <c r="B42" s="51"/>
      <c r="C42" s="48"/>
      <c r="D42" s="89" t="s">
        <v>60</v>
      </c>
      <c r="E42" s="753"/>
      <c r="F42" s="754"/>
      <c r="G42" s="754"/>
      <c r="H42" s="755"/>
      <c r="I42" s="48"/>
      <c r="J42" s="5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row>
    <row r="43" spans="1:52" ht="15" thickBot="1" x14ac:dyDescent="0.4">
      <c r="A43" s="22"/>
      <c r="B43" s="51"/>
      <c r="C43" s="48"/>
      <c r="D43" s="89" t="s">
        <v>62</v>
      </c>
      <c r="E43" s="753"/>
      <c r="F43" s="754"/>
      <c r="G43" s="754"/>
      <c r="H43" s="755"/>
      <c r="I43" s="48"/>
      <c r="J43" s="5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row>
    <row r="44" spans="1:52" ht="15" thickBot="1" x14ac:dyDescent="0.4">
      <c r="A44" s="22"/>
      <c r="B44" s="51"/>
      <c r="C44" s="48"/>
      <c r="D44" s="89"/>
      <c r="E44" s="48"/>
      <c r="F44" s="48"/>
      <c r="G44" s="48"/>
      <c r="H44" s="48"/>
      <c r="I44" s="48"/>
      <c r="J44" s="5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row>
    <row r="45" spans="1:52" ht="168" customHeight="1" thickBot="1" x14ac:dyDescent="0.4">
      <c r="A45" s="22"/>
      <c r="B45" s="51"/>
      <c r="C45" s="122"/>
      <c r="D45" s="768" t="s">
        <v>261</v>
      </c>
      <c r="E45" s="768"/>
      <c r="F45" s="769"/>
      <c r="G45" s="770"/>
      <c r="H45" s="770"/>
      <c r="I45" s="771"/>
      <c r="J45" s="5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row>
    <row r="46" spans="1:52" s="11" customFormat="1" ht="18.75" customHeight="1" x14ac:dyDescent="0.35">
      <c r="A46" s="21"/>
      <c r="B46" s="51"/>
      <c r="C46" s="55"/>
      <c r="D46" s="55"/>
      <c r="E46" s="55"/>
      <c r="F46" s="55"/>
      <c r="G46" s="55"/>
      <c r="H46" s="118"/>
      <c r="I46" s="118"/>
      <c r="J46" s="5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row>
    <row r="47" spans="1:52" s="11" customFormat="1" ht="15.75" customHeight="1" thickBot="1" x14ac:dyDescent="0.4">
      <c r="A47" s="21"/>
      <c r="B47" s="51"/>
      <c r="C47" s="48"/>
      <c r="D47" s="49"/>
      <c r="E47" s="49"/>
      <c r="F47" s="49"/>
      <c r="G47" s="88" t="s">
        <v>225</v>
      </c>
      <c r="H47" s="118"/>
      <c r="I47" s="118"/>
      <c r="J47" s="5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row>
    <row r="48" spans="1:52" s="11" customFormat="1" ht="78" customHeight="1" x14ac:dyDescent="0.35">
      <c r="A48" s="21"/>
      <c r="B48" s="51"/>
      <c r="C48" s="48"/>
      <c r="D48" s="49"/>
      <c r="E48" s="49"/>
      <c r="F48" s="33" t="s">
        <v>226</v>
      </c>
      <c r="G48" s="762" t="s">
        <v>292</v>
      </c>
      <c r="H48" s="763"/>
      <c r="I48" s="764"/>
      <c r="J48" s="5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row>
    <row r="49" spans="1:52" s="11" customFormat="1" ht="54.75" customHeight="1" x14ac:dyDescent="0.35">
      <c r="A49" s="21"/>
      <c r="B49" s="51"/>
      <c r="C49" s="48"/>
      <c r="D49" s="49"/>
      <c r="E49" s="49"/>
      <c r="F49" s="34" t="s">
        <v>227</v>
      </c>
      <c r="G49" s="765" t="s">
        <v>293</v>
      </c>
      <c r="H49" s="766"/>
      <c r="I49" s="767"/>
      <c r="J49" s="5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row>
    <row r="50" spans="1:52" s="11" customFormat="1" ht="58.5" customHeight="1" x14ac:dyDescent="0.35">
      <c r="A50" s="21"/>
      <c r="B50" s="51"/>
      <c r="C50" s="48"/>
      <c r="D50" s="49"/>
      <c r="E50" s="49"/>
      <c r="F50" s="34" t="s">
        <v>228</v>
      </c>
      <c r="G50" s="765" t="s">
        <v>294</v>
      </c>
      <c r="H50" s="766"/>
      <c r="I50" s="767"/>
      <c r="J50" s="5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row>
    <row r="51" spans="1:52" ht="60" customHeight="1" x14ac:dyDescent="0.35">
      <c r="A51" s="22"/>
      <c r="B51" s="51"/>
      <c r="C51" s="48"/>
      <c r="D51" s="49"/>
      <c r="E51" s="49"/>
      <c r="F51" s="34" t="s">
        <v>229</v>
      </c>
      <c r="G51" s="765" t="s">
        <v>295</v>
      </c>
      <c r="H51" s="766"/>
      <c r="I51" s="767"/>
      <c r="J51" s="5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row>
    <row r="52" spans="1:52" ht="54" customHeight="1" x14ac:dyDescent="0.35">
      <c r="A52" s="22"/>
      <c r="B52" s="46"/>
      <c r="C52" s="48"/>
      <c r="D52" s="49"/>
      <c r="E52" s="49"/>
      <c r="F52" s="34" t="s">
        <v>230</v>
      </c>
      <c r="G52" s="765" t="s">
        <v>296</v>
      </c>
      <c r="H52" s="766"/>
      <c r="I52" s="767"/>
      <c r="J52" s="47"/>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row>
    <row r="53" spans="1:52" ht="61.5" customHeight="1" thickBot="1" x14ac:dyDescent="0.4">
      <c r="A53" s="22"/>
      <c r="B53" s="46"/>
      <c r="C53" s="48"/>
      <c r="D53" s="49"/>
      <c r="E53" s="49"/>
      <c r="F53" s="35" t="s">
        <v>231</v>
      </c>
      <c r="G53" s="759" t="s">
        <v>297</v>
      </c>
      <c r="H53" s="760"/>
      <c r="I53" s="761"/>
      <c r="J53" s="47"/>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row>
    <row r="54" spans="1:52" ht="15" thickBot="1" x14ac:dyDescent="0.4">
      <c r="A54" s="22"/>
      <c r="B54" s="56"/>
      <c r="C54" s="57"/>
      <c r="D54" s="58"/>
      <c r="E54" s="58"/>
      <c r="F54" s="58"/>
      <c r="G54" s="58"/>
      <c r="H54" s="119"/>
      <c r="I54" s="119"/>
      <c r="J54" s="59"/>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row>
    <row r="55" spans="1:52" ht="50" customHeight="1" x14ac:dyDescent="0.35">
      <c r="A55" s="2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row>
    <row r="56" spans="1:52" ht="50" customHeight="1" x14ac:dyDescent="0.35">
      <c r="A56" s="2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row>
    <row r="57" spans="1:52" ht="49.5" customHeight="1" x14ac:dyDescent="0.35">
      <c r="A57" s="2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row>
    <row r="58" spans="1:52" ht="50" customHeight="1" x14ac:dyDescent="0.35">
      <c r="A58" s="2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row>
    <row r="59" spans="1:52" ht="50" customHeight="1" x14ac:dyDescent="0.35">
      <c r="A59" s="2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row>
    <row r="60" spans="1:52" ht="50" customHeight="1" x14ac:dyDescent="0.35">
      <c r="A60" s="2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row>
    <row r="61" spans="1:52" x14ac:dyDescent="0.35">
      <c r="A61" s="2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row>
    <row r="62" spans="1:52" x14ac:dyDescent="0.35">
      <c r="A62" s="2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row>
    <row r="63" spans="1:52" x14ac:dyDescent="0.35">
      <c r="A63" s="2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row>
    <row r="64" spans="1:52" x14ac:dyDescent="0.35">
      <c r="A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row>
    <row r="65" spans="1:52" x14ac:dyDescent="0.35">
      <c r="A65" s="102"/>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2"/>
      <c r="AY65" s="102"/>
      <c r="AZ65" s="102"/>
    </row>
    <row r="66" spans="1:52" x14ac:dyDescent="0.35">
      <c r="A66" s="102"/>
      <c r="B66" s="102"/>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2"/>
      <c r="AY66" s="102"/>
      <c r="AZ66" s="102"/>
    </row>
    <row r="67" spans="1:52" x14ac:dyDescent="0.35">
      <c r="A67" s="102"/>
      <c r="B67" s="102"/>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2"/>
      <c r="AZ67" s="102"/>
    </row>
    <row r="68" spans="1:52" x14ac:dyDescent="0.35">
      <c r="A68" s="102"/>
      <c r="B68" s="102"/>
      <c r="C68" s="102"/>
      <c r="D68" s="102"/>
      <c r="E68" s="102"/>
      <c r="F68" s="102"/>
      <c r="G68" s="102"/>
      <c r="H68" s="102"/>
      <c r="I68" s="102"/>
      <c r="J68" s="102"/>
      <c r="K68" s="102"/>
    </row>
    <row r="69" spans="1:52" x14ac:dyDescent="0.35">
      <c r="A69" s="102"/>
      <c r="B69" s="102"/>
      <c r="C69" s="102"/>
      <c r="D69" s="102"/>
      <c r="E69" s="102"/>
      <c r="F69" s="102"/>
      <c r="G69" s="102"/>
      <c r="H69" s="102"/>
      <c r="I69" s="102"/>
      <c r="J69" s="102"/>
      <c r="K69" s="102"/>
    </row>
    <row r="70" spans="1:52" x14ac:dyDescent="0.35">
      <c r="A70" s="102"/>
      <c r="B70" s="102"/>
      <c r="C70" s="102"/>
      <c r="D70" s="102"/>
      <c r="E70" s="102"/>
      <c r="F70" s="102"/>
      <c r="G70" s="102"/>
      <c r="H70" s="102"/>
      <c r="I70" s="102"/>
      <c r="J70" s="102"/>
      <c r="K70" s="102"/>
    </row>
    <row r="71" spans="1:52" x14ac:dyDescent="0.35">
      <c r="A71" s="102"/>
      <c r="B71" s="102"/>
      <c r="C71" s="102"/>
      <c r="D71" s="102"/>
      <c r="E71" s="102"/>
      <c r="F71" s="102"/>
      <c r="G71" s="102"/>
      <c r="H71" s="102"/>
      <c r="I71" s="102"/>
      <c r="J71" s="102"/>
      <c r="K71" s="102"/>
    </row>
    <row r="72" spans="1:52" x14ac:dyDescent="0.35">
      <c r="A72" s="102"/>
      <c r="B72" s="102"/>
      <c r="C72" s="102"/>
      <c r="D72" s="102"/>
      <c r="E72" s="102"/>
      <c r="F72" s="102"/>
      <c r="G72" s="102"/>
      <c r="H72" s="102"/>
      <c r="I72" s="102"/>
      <c r="J72" s="102"/>
      <c r="K72" s="102"/>
    </row>
    <row r="73" spans="1:52" x14ac:dyDescent="0.35">
      <c r="A73" s="102"/>
      <c r="B73" s="102"/>
      <c r="C73" s="102"/>
      <c r="D73" s="102"/>
      <c r="E73" s="102"/>
      <c r="F73" s="102"/>
      <c r="G73" s="102"/>
      <c r="H73" s="102"/>
      <c r="I73" s="102"/>
      <c r="J73" s="102"/>
      <c r="K73" s="102"/>
    </row>
    <row r="74" spans="1:52" x14ac:dyDescent="0.35">
      <c r="A74" s="102"/>
      <c r="B74" s="102"/>
      <c r="C74" s="102"/>
      <c r="D74" s="102"/>
      <c r="E74" s="102"/>
      <c r="F74" s="102"/>
      <c r="G74" s="102"/>
      <c r="H74" s="102"/>
      <c r="I74" s="102"/>
      <c r="J74" s="102"/>
      <c r="K74" s="102"/>
    </row>
    <row r="75" spans="1:52" x14ac:dyDescent="0.35">
      <c r="A75" s="102"/>
      <c r="B75" s="102"/>
      <c r="C75" s="102"/>
      <c r="D75" s="102"/>
      <c r="E75" s="102"/>
      <c r="F75" s="102"/>
      <c r="G75" s="102"/>
      <c r="H75" s="102"/>
      <c r="I75" s="102"/>
      <c r="J75" s="102"/>
      <c r="K75" s="102"/>
    </row>
    <row r="76" spans="1:52" x14ac:dyDescent="0.35">
      <c r="A76" s="102"/>
      <c r="B76" s="102"/>
      <c r="C76" s="102"/>
      <c r="D76" s="102"/>
      <c r="E76" s="102"/>
      <c r="F76" s="102"/>
      <c r="G76" s="102"/>
      <c r="H76" s="102"/>
      <c r="I76" s="102"/>
      <c r="J76" s="102"/>
      <c r="K76" s="102"/>
    </row>
    <row r="77" spans="1:52" x14ac:dyDescent="0.35">
      <c r="A77" s="102"/>
      <c r="B77" s="102"/>
      <c r="C77" s="102"/>
      <c r="D77" s="102"/>
      <c r="E77" s="102"/>
      <c r="F77" s="102"/>
      <c r="G77" s="102"/>
      <c r="H77" s="102"/>
      <c r="I77" s="102"/>
      <c r="J77" s="102"/>
      <c r="K77" s="102"/>
    </row>
    <row r="78" spans="1:52" x14ac:dyDescent="0.35">
      <c r="A78" s="102"/>
      <c r="B78" s="102"/>
      <c r="C78" s="102"/>
      <c r="D78" s="102"/>
      <c r="E78" s="102"/>
      <c r="F78" s="102"/>
      <c r="G78" s="102"/>
      <c r="H78" s="102"/>
      <c r="I78" s="102"/>
      <c r="J78" s="102"/>
      <c r="K78" s="102"/>
    </row>
    <row r="79" spans="1:52" x14ac:dyDescent="0.35">
      <c r="A79" s="102"/>
      <c r="B79" s="102"/>
      <c r="C79" s="102"/>
      <c r="D79" s="102"/>
      <c r="E79" s="102"/>
      <c r="F79" s="102"/>
      <c r="G79" s="102"/>
      <c r="H79" s="102"/>
      <c r="I79" s="102"/>
      <c r="J79" s="102"/>
      <c r="K79" s="102"/>
    </row>
    <row r="80" spans="1:52" x14ac:dyDescent="0.35">
      <c r="A80" s="102"/>
      <c r="B80" s="102"/>
      <c r="C80" s="102"/>
      <c r="D80" s="102"/>
      <c r="E80" s="102"/>
      <c r="F80" s="102"/>
      <c r="G80" s="102"/>
      <c r="H80" s="102"/>
      <c r="I80" s="102"/>
      <c r="J80" s="102"/>
      <c r="K80" s="102"/>
    </row>
    <row r="81" spans="1:11" x14ac:dyDescent="0.35">
      <c r="A81" s="102"/>
      <c r="B81" s="102"/>
      <c r="C81" s="102"/>
      <c r="D81" s="102"/>
      <c r="E81" s="102"/>
      <c r="F81" s="102"/>
      <c r="G81" s="102"/>
      <c r="H81" s="102"/>
      <c r="I81" s="102"/>
      <c r="J81" s="102"/>
      <c r="K81" s="102"/>
    </row>
    <row r="82" spans="1:11" x14ac:dyDescent="0.35">
      <c r="A82" s="102"/>
      <c r="B82" s="102"/>
      <c r="C82" s="102"/>
      <c r="D82" s="102"/>
      <c r="E82" s="102"/>
      <c r="F82" s="102"/>
      <c r="G82" s="102"/>
      <c r="H82" s="102"/>
      <c r="I82" s="102"/>
      <c r="J82" s="102"/>
      <c r="K82" s="102"/>
    </row>
    <row r="83" spans="1:11" x14ac:dyDescent="0.35">
      <c r="A83" s="102"/>
      <c r="B83" s="102"/>
      <c r="C83" s="102"/>
      <c r="D83" s="102"/>
      <c r="E83" s="102"/>
      <c r="F83" s="102"/>
      <c r="G83" s="102"/>
      <c r="H83" s="102"/>
      <c r="I83" s="102"/>
      <c r="J83" s="102"/>
      <c r="K83" s="102"/>
    </row>
    <row r="84" spans="1:11" x14ac:dyDescent="0.35">
      <c r="A84" s="102"/>
      <c r="B84" s="102"/>
      <c r="C84" s="102"/>
      <c r="D84" s="102"/>
      <c r="E84" s="102"/>
      <c r="F84" s="102"/>
      <c r="G84" s="102"/>
      <c r="H84" s="102"/>
      <c r="I84" s="102"/>
      <c r="J84" s="102"/>
      <c r="K84" s="102"/>
    </row>
    <row r="85" spans="1:11" x14ac:dyDescent="0.35">
      <c r="A85" s="102"/>
      <c r="B85" s="102"/>
      <c r="C85" s="102"/>
      <c r="D85" s="102"/>
      <c r="E85" s="102"/>
      <c r="F85" s="102"/>
      <c r="G85" s="102"/>
      <c r="H85" s="102"/>
      <c r="I85" s="102"/>
      <c r="J85" s="102"/>
      <c r="K85" s="102"/>
    </row>
    <row r="86" spans="1:11" x14ac:dyDescent="0.35">
      <c r="A86" s="102"/>
      <c r="B86" s="102"/>
      <c r="C86" s="102"/>
      <c r="D86" s="102"/>
      <c r="E86" s="102"/>
      <c r="F86" s="102"/>
      <c r="G86" s="102"/>
      <c r="H86" s="102"/>
      <c r="I86" s="102"/>
      <c r="J86" s="102"/>
      <c r="K86" s="102"/>
    </row>
    <row r="87" spans="1:11" x14ac:dyDescent="0.35">
      <c r="A87" s="102"/>
      <c r="B87" s="102"/>
      <c r="C87" s="102"/>
      <c r="D87" s="102"/>
      <c r="E87" s="102"/>
      <c r="F87" s="102"/>
      <c r="G87" s="102"/>
      <c r="H87" s="102"/>
      <c r="I87" s="102"/>
      <c r="J87" s="102"/>
      <c r="K87" s="102"/>
    </row>
    <row r="88" spans="1:11" x14ac:dyDescent="0.35">
      <c r="A88" s="102"/>
      <c r="B88" s="102"/>
      <c r="C88" s="102"/>
      <c r="D88" s="102"/>
      <c r="E88" s="102"/>
      <c r="F88" s="102"/>
      <c r="G88" s="102"/>
      <c r="H88" s="102"/>
      <c r="I88" s="102"/>
      <c r="J88" s="102"/>
      <c r="K88" s="102"/>
    </row>
    <row r="89" spans="1:11" x14ac:dyDescent="0.35">
      <c r="A89" s="102"/>
      <c r="B89" s="102"/>
      <c r="C89" s="102"/>
      <c r="D89" s="102"/>
      <c r="E89" s="102"/>
      <c r="F89" s="102"/>
      <c r="G89" s="102"/>
      <c r="H89" s="102"/>
      <c r="I89" s="102"/>
      <c r="J89" s="102"/>
      <c r="K89" s="102"/>
    </row>
    <row r="90" spans="1:11" x14ac:dyDescent="0.35">
      <c r="A90" s="102"/>
      <c r="B90" s="102"/>
      <c r="C90" s="102"/>
      <c r="D90" s="102"/>
      <c r="E90" s="102"/>
      <c r="F90" s="102"/>
      <c r="G90" s="102"/>
      <c r="H90" s="102"/>
      <c r="I90" s="102"/>
      <c r="J90" s="102"/>
      <c r="K90" s="102"/>
    </row>
    <row r="91" spans="1:11" x14ac:dyDescent="0.35">
      <c r="A91" s="102"/>
      <c r="B91" s="102"/>
      <c r="C91" s="102"/>
      <c r="D91" s="102"/>
      <c r="E91" s="102"/>
      <c r="F91" s="102"/>
      <c r="G91" s="102"/>
      <c r="H91" s="102"/>
      <c r="I91" s="102"/>
      <c r="J91" s="102"/>
      <c r="K91" s="102"/>
    </row>
    <row r="92" spans="1:11" x14ac:dyDescent="0.35">
      <c r="A92" s="102"/>
      <c r="B92" s="102"/>
      <c r="C92" s="102"/>
      <c r="D92" s="102"/>
      <c r="E92" s="102"/>
      <c r="F92" s="102"/>
      <c r="G92" s="102"/>
      <c r="H92" s="102"/>
      <c r="I92" s="102"/>
      <c r="J92" s="102"/>
      <c r="K92" s="102"/>
    </row>
    <row r="93" spans="1:11" x14ac:dyDescent="0.35">
      <c r="A93" s="102"/>
      <c r="B93" s="102"/>
      <c r="C93" s="102"/>
      <c r="D93" s="102"/>
      <c r="E93" s="102"/>
      <c r="F93" s="102"/>
      <c r="G93" s="102"/>
      <c r="H93" s="102"/>
      <c r="I93" s="102"/>
      <c r="J93" s="102"/>
      <c r="K93" s="102"/>
    </row>
    <row r="94" spans="1:11" x14ac:dyDescent="0.35">
      <c r="A94" s="102"/>
      <c r="B94" s="102"/>
      <c r="C94" s="102"/>
      <c r="D94" s="102"/>
      <c r="E94" s="102"/>
      <c r="F94" s="102"/>
      <c r="G94" s="102"/>
      <c r="H94" s="102"/>
      <c r="I94" s="102"/>
      <c r="J94" s="102"/>
      <c r="K94" s="102"/>
    </row>
    <row r="95" spans="1:11" x14ac:dyDescent="0.35">
      <c r="A95" s="102"/>
      <c r="B95" s="102"/>
      <c r="C95" s="102"/>
      <c r="D95" s="102"/>
      <c r="E95" s="102"/>
      <c r="F95" s="102"/>
      <c r="G95" s="102"/>
      <c r="H95" s="102"/>
      <c r="I95" s="102"/>
      <c r="J95" s="102"/>
      <c r="K95" s="102"/>
    </row>
    <row r="96" spans="1:11" x14ac:dyDescent="0.35">
      <c r="A96" s="102"/>
      <c r="B96" s="102"/>
      <c r="C96" s="102"/>
      <c r="D96" s="102"/>
      <c r="E96" s="102"/>
      <c r="F96" s="102"/>
      <c r="G96" s="102"/>
      <c r="H96" s="102"/>
      <c r="I96" s="102"/>
      <c r="J96" s="102"/>
      <c r="K96" s="102"/>
    </row>
    <row r="97" spans="1:11" x14ac:dyDescent="0.35">
      <c r="A97" s="102"/>
      <c r="B97" s="102"/>
      <c r="C97" s="102"/>
      <c r="D97" s="102"/>
      <c r="E97" s="102"/>
      <c r="F97" s="102"/>
      <c r="G97" s="102"/>
      <c r="H97" s="102"/>
      <c r="I97" s="102"/>
      <c r="J97" s="102"/>
      <c r="K97" s="102"/>
    </row>
    <row r="98" spans="1:11" x14ac:dyDescent="0.35">
      <c r="A98" s="102"/>
      <c r="B98" s="102"/>
      <c r="C98" s="102"/>
      <c r="D98" s="102"/>
      <c r="E98" s="102"/>
      <c r="F98" s="102"/>
      <c r="G98" s="102"/>
      <c r="H98" s="102"/>
      <c r="I98" s="102"/>
      <c r="J98" s="102"/>
      <c r="K98" s="102"/>
    </row>
    <row r="99" spans="1:11" x14ac:dyDescent="0.35">
      <c r="A99" s="102"/>
      <c r="B99" s="102"/>
      <c r="C99" s="102"/>
      <c r="D99" s="102"/>
      <c r="E99" s="102"/>
      <c r="F99" s="102"/>
      <c r="G99" s="102"/>
      <c r="H99" s="102"/>
      <c r="I99" s="102"/>
      <c r="J99" s="102"/>
      <c r="K99" s="102"/>
    </row>
    <row r="100" spans="1:11" x14ac:dyDescent="0.35">
      <c r="A100" s="102"/>
      <c r="B100" s="102"/>
      <c r="C100" s="102"/>
      <c r="D100" s="102"/>
      <c r="E100" s="102"/>
      <c r="F100" s="102"/>
      <c r="G100" s="102"/>
      <c r="H100" s="102"/>
      <c r="I100" s="102"/>
      <c r="J100" s="102"/>
      <c r="K100" s="102"/>
    </row>
    <row r="101" spans="1:11" x14ac:dyDescent="0.35">
      <c r="A101" s="102"/>
      <c r="B101" s="102"/>
      <c r="C101" s="102"/>
      <c r="D101" s="102"/>
      <c r="E101" s="102"/>
      <c r="F101" s="102"/>
      <c r="G101" s="102"/>
      <c r="H101" s="102"/>
      <c r="I101" s="102"/>
      <c r="J101" s="102"/>
      <c r="K101" s="102"/>
    </row>
    <row r="102" spans="1:11" x14ac:dyDescent="0.35">
      <c r="A102" s="102"/>
      <c r="B102" s="102"/>
      <c r="C102" s="102"/>
      <c r="D102" s="102"/>
      <c r="E102" s="102"/>
      <c r="F102" s="102"/>
      <c r="G102" s="102"/>
      <c r="H102" s="102"/>
      <c r="I102" s="102"/>
      <c r="J102" s="102"/>
      <c r="K102" s="102"/>
    </row>
    <row r="103" spans="1:11" x14ac:dyDescent="0.35">
      <c r="A103" s="102"/>
      <c r="B103" s="102"/>
      <c r="H103" s="102"/>
      <c r="I103" s="102"/>
      <c r="J103" s="102"/>
      <c r="K103" s="102"/>
    </row>
    <row r="104" spans="1:11" x14ac:dyDescent="0.35">
      <c r="A104" s="102"/>
      <c r="B104" s="102"/>
      <c r="H104" s="102"/>
      <c r="I104" s="102"/>
      <c r="J104" s="102"/>
      <c r="K104" s="102"/>
    </row>
    <row r="105" spans="1:11" x14ac:dyDescent="0.35">
      <c r="A105" s="102"/>
      <c r="B105" s="102"/>
      <c r="H105" s="102"/>
      <c r="I105" s="102"/>
      <c r="J105" s="102"/>
      <c r="K105" s="102"/>
    </row>
    <row r="106" spans="1:11" x14ac:dyDescent="0.35">
      <c r="A106" s="102"/>
      <c r="B106" s="102"/>
      <c r="H106" s="102"/>
      <c r="I106" s="102"/>
      <c r="J106" s="102"/>
      <c r="K106" s="102"/>
    </row>
    <row r="107" spans="1:11" x14ac:dyDescent="0.35">
      <c r="A107" s="102"/>
      <c r="B107" s="102"/>
      <c r="H107" s="102"/>
      <c r="I107" s="102"/>
      <c r="J107" s="102"/>
      <c r="K107" s="102"/>
    </row>
    <row r="108" spans="1:11" x14ac:dyDescent="0.35">
      <c r="A108" s="102"/>
      <c r="B108" s="102"/>
      <c r="H108" s="102"/>
      <c r="I108" s="102"/>
      <c r="J108" s="102"/>
      <c r="K108" s="102"/>
    </row>
    <row r="109" spans="1:11" x14ac:dyDescent="0.35">
      <c r="A109" s="102"/>
      <c r="B109" s="102"/>
      <c r="H109" s="102"/>
      <c r="I109" s="102"/>
      <c r="J109" s="102"/>
      <c r="K109" s="102"/>
    </row>
    <row r="110" spans="1:11" x14ac:dyDescent="0.35">
      <c r="A110" s="102"/>
      <c r="B110" s="102"/>
      <c r="H110" s="102"/>
      <c r="I110" s="102"/>
      <c r="J110" s="102"/>
      <c r="K110" s="102"/>
    </row>
    <row r="111" spans="1:11" x14ac:dyDescent="0.35">
      <c r="A111" s="102"/>
      <c r="B111" s="102"/>
      <c r="H111" s="102"/>
      <c r="I111" s="102"/>
      <c r="J111" s="102"/>
      <c r="K111" s="102"/>
    </row>
    <row r="112" spans="1:11" x14ac:dyDescent="0.35">
      <c r="B112" s="102"/>
      <c r="J112" s="102"/>
    </row>
  </sheetData>
  <customSheetViews>
    <customSheetView guid="{8F0D285A-0224-4C31-92C2-6C61BAA6C63C}" scale="80">
      <selection activeCell="D8" sqref="D8:E8"/>
      <pageMargins left="0.2" right="0.21" top="0.17" bottom="0.17" header="0.17" footer="0.17"/>
      <pageSetup orientation="landscape"/>
    </customSheetView>
  </customSheetViews>
  <mergeCells count="52">
    <mergeCell ref="D28:E28"/>
    <mergeCell ref="D29:E29"/>
    <mergeCell ref="D30:E30"/>
    <mergeCell ref="F28:G28"/>
    <mergeCell ref="F29:G29"/>
    <mergeCell ref="F30:G30"/>
    <mergeCell ref="C3:I3"/>
    <mergeCell ref="C4:I4"/>
    <mergeCell ref="C19:H19"/>
    <mergeCell ref="D10:E10"/>
    <mergeCell ref="D11:E11"/>
    <mergeCell ref="D12:E12"/>
    <mergeCell ref="D7:E7"/>
    <mergeCell ref="F7:G7"/>
    <mergeCell ref="F12:G12"/>
    <mergeCell ref="F11:G11"/>
    <mergeCell ref="F10:G10"/>
    <mergeCell ref="E16:H16"/>
    <mergeCell ref="E17:H17"/>
    <mergeCell ref="D15:I15"/>
    <mergeCell ref="D8:E8"/>
    <mergeCell ref="D9:E9"/>
    <mergeCell ref="G53:I53"/>
    <mergeCell ref="F38:G38"/>
    <mergeCell ref="G48:I48"/>
    <mergeCell ref="G49:I49"/>
    <mergeCell ref="G50:I50"/>
    <mergeCell ref="G51:I51"/>
    <mergeCell ref="G52:I52"/>
    <mergeCell ref="E43:H43"/>
    <mergeCell ref="D38:E38"/>
    <mergeCell ref="F39:G39"/>
    <mergeCell ref="E42:H42"/>
    <mergeCell ref="D45:E45"/>
    <mergeCell ref="F45:I45"/>
    <mergeCell ref="E33:H33"/>
    <mergeCell ref="E34:H34"/>
    <mergeCell ref="D36:E36"/>
    <mergeCell ref="D39:E39"/>
    <mergeCell ref="F36:G36"/>
    <mergeCell ref="D37:E37"/>
    <mergeCell ref="F37:G37"/>
    <mergeCell ref="F8:G8"/>
    <mergeCell ref="F9:G9"/>
    <mergeCell ref="D26:E26"/>
    <mergeCell ref="D27:E27"/>
    <mergeCell ref="F26:G26"/>
    <mergeCell ref="F27:G27"/>
    <mergeCell ref="D20:I23"/>
    <mergeCell ref="D25:E25"/>
    <mergeCell ref="F25:G25"/>
    <mergeCell ref="H26:H27"/>
  </mergeCells>
  <hyperlinks>
    <hyperlink ref="E34" r:id="rId1" xr:uid="{00000000-0004-0000-0700-000000000000}"/>
  </hyperlinks>
  <pageMargins left="0.2" right="0.21" top="0.17" bottom="0.17" header="0.17" footer="0.17"/>
  <pageSetup orientation="landscape"/>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B1:L48"/>
  <sheetViews>
    <sheetView topLeftCell="A56" workbookViewId="0">
      <selection activeCell="G17" sqref="G17:G21"/>
    </sheetView>
  </sheetViews>
  <sheetFormatPr defaultColWidth="8.81640625" defaultRowHeight="14.5" x14ac:dyDescent="0.35"/>
  <cols>
    <col min="1" max="1" width="1.453125" customWidth="1"/>
    <col min="2" max="2" width="1.81640625" customWidth="1"/>
    <col min="3" max="3" width="13.453125" customWidth="1"/>
    <col min="4" max="4" width="11.453125" customWidth="1"/>
    <col min="5" max="5" width="12.81640625" customWidth="1"/>
    <col min="6" max="6" width="17.453125" customWidth="1"/>
    <col min="7" max="7" width="17.81640625" customWidth="1"/>
    <col min="8" max="8" width="16.81640625" customWidth="1"/>
    <col min="9" max="10" width="1.453125" customWidth="1"/>
    <col min="12" max="12" width="35.1796875" customWidth="1"/>
  </cols>
  <sheetData>
    <row r="1" spans="2:9" ht="15" thickBot="1" x14ac:dyDescent="0.4"/>
    <row r="2" spans="2:9" ht="15" thickBot="1" x14ac:dyDescent="0.4">
      <c r="B2" s="42"/>
      <c r="C2" s="43"/>
      <c r="D2" s="44"/>
      <c r="E2" s="44"/>
      <c r="F2" s="44"/>
      <c r="G2" s="44"/>
      <c r="H2" s="44"/>
      <c r="I2" s="45"/>
    </row>
    <row r="3" spans="2:9" ht="20.5" thickBot="1" x14ac:dyDescent="0.45">
      <c r="B3" s="95"/>
      <c r="C3" s="532" t="s">
        <v>247</v>
      </c>
      <c r="D3" s="811"/>
      <c r="E3" s="811"/>
      <c r="F3" s="811"/>
      <c r="G3" s="811"/>
      <c r="H3" s="812"/>
      <c r="I3" s="97"/>
    </row>
    <row r="4" spans="2:9" x14ac:dyDescent="0.35">
      <c r="B4" s="46"/>
      <c r="C4" s="813" t="s">
        <v>248</v>
      </c>
      <c r="D4" s="813"/>
      <c r="E4" s="813"/>
      <c r="F4" s="813"/>
      <c r="G4" s="813"/>
      <c r="H4" s="813"/>
      <c r="I4" s="47"/>
    </row>
    <row r="5" spans="2:9" x14ac:dyDescent="0.35">
      <c r="B5" s="46"/>
      <c r="C5" s="814"/>
      <c r="D5" s="814"/>
      <c r="E5" s="814"/>
      <c r="F5" s="814"/>
      <c r="G5" s="814"/>
      <c r="H5" s="814"/>
      <c r="I5" s="47"/>
    </row>
    <row r="6" spans="2:9" ht="30.75" customHeight="1" thickBot="1" x14ac:dyDescent="0.4">
      <c r="B6" s="46"/>
      <c r="C6" s="817" t="s">
        <v>249</v>
      </c>
      <c r="D6" s="817"/>
      <c r="E6" s="49"/>
      <c r="F6" s="49"/>
      <c r="G6" s="49"/>
      <c r="H6" s="49"/>
      <c r="I6" s="47"/>
    </row>
    <row r="7" spans="2:9" ht="30" customHeight="1" thickBot="1" x14ac:dyDescent="0.4">
      <c r="B7" s="46"/>
      <c r="C7" s="170" t="s">
        <v>246</v>
      </c>
      <c r="D7" s="815" t="s">
        <v>245</v>
      </c>
      <c r="E7" s="816"/>
      <c r="F7" s="105" t="s">
        <v>243</v>
      </c>
      <c r="G7" s="106" t="s">
        <v>277</v>
      </c>
      <c r="H7" s="105" t="s">
        <v>285</v>
      </c>
      <c r="I7" s="47"/>
    </row>
    <row r="8" spans="2:9" ht="76.5" customHeight="1" x14ac:dyDescent="0.35">
      <c r="B8" s="51"/>
      <c r="C8" s="110" t="s">
        <v>835</v>
      </c>
      <c r="D8" s="788" t="s">
        <v>850</v>
      </c>
      <c r="E8" s="789"/>
      <c r="F8" s="800">
        <v>0</v>
      </c>
      <c r="G8" s="801" t="s">
        <v>1053</v>
      </c>
      <c r="H8" s="802" t="s">
        <v>851</v>
      </c>
      <c r="I8" s="52"/>
    </row>
    <row r="9" spans="2:9" x14ac:dyDescent="0.35">
      <c r="B9" s="51"/>
      <c r="C9" s="111"/>
      <c r="D9" s="790"/>
      <c r="E9" s="791"/>
      <c r="F9" s="783"/>
      <c r="G9" s="786"/>
      <c r="H9" s="803"/>
      <c r="I9" s="52"/>
    </row>
    <row r="10" spans="2:9" ht="15" thickBot="1" x14ac:dyDescent="0.4">
      <c r="B10" s="51"/>
      <c r="C10" s="111"/>
      <c r="D10" s="381"/>
      <c r="E10" s="383"/>
      <c r="F10" s="784"/>
      <c r="G10" s="787"/>
      <c r="H10" s="804"/>
      <c r="I10" s="52"/>
    </row>
    <row r="11" spans="2:9" ht="87.5" customHeight="1" x14ac:dyDescent="0.35">
      <c r="B11" s="51"/>
      <c r="C11" s="111" t="s">
        <v>836</v>
      </c>
      <c r="D11" s="792" t="s">
        <v>849</v>
      </c>
      <c r="E11" s="793"/>
      <c r="F11" s="782">
        <v>0</v>
      </c>
      <c r="G11" s="801" t="s">
        <v>1053</v>
      </c>
      <c r="H11" s="802" t="s">
        <v>851</v>
      </c>
      <c r="I11" s="52"/>
    </row>
    <row r="12" spans="2:9" x14ac:dyDescent="0.35">
      <c r="B12" s="51"/>
      <c r="C12" s="111"/>
      <c r="D12" s="794"/>
      <c r="E12" s="795"/>
      <c r="F12" s="783"/>
      <c r="G12" s="786"/>
      <c r="H12" s="803"/>
      <c r="I12" s="52"/>
    </row>
    <row r="13" spans="2:9" x14ac:dyDescent="0.35">
      <c r="B13" s="51"/>
      <c r="C13" s="111"/>
      <c r="D13" s="796"/>
      <c r="E13" s="797"/>
      <c r="F13" s="784"/>
      <c r="G13" s="787"/>
      <c r="H13" s="807"/>
      <c r="I13" s="52"/>
    </row>
    <row r="14" spans="2:9" ht="114.5" customHeight="1" x14ac:dyDescent="0.35">
      <c r="B14" s="51"/>
      <c r="C14" s="111" t="s">
        <v>837</v>
      </c>
      <c r="D14" s="792" t="s">
        <v>848</v>
      </c>
      <c r="E14" s="798"/>
      <c r="F14" s="806">
        <v>0</v>
      </c>
      <c r="G14" s="805" t="s">
        <v>1057</v>
      </c>
      <c r="H14" s="780" t="s">
        <v>852</v>
      </c>
      <c r="I14" s="52"/>
    </row>
    <row r="15" spans="2:9" ht="66" customHeight="1" x14ac:dyDescent="0.35">
      <c r="B15" s="48"/>
      <c r="C15" s="389"/>
      <c r="D15" s="799"/>
      <c r="E15" s="799"/>
      <c r="F15" s="806"/>
      <c r="G15" s="805"/>
      <c r="H15" s="781"/>
      <c r="I15" s="48"/>
    </row>
    <row r="16" spans="2:9" x14ac:dyDescent="0.35">
      <c r="B16" s="48"/>
      <c r="C16" s="382"/>
      <c r="D16" s="388"/>
      <c r="E16" s="388"/>
      <c r="F16" s="386"/>
      <c r="G16" s="287"/>
      <c r="H16" s="387"/>
      <c r="I16" s="48"/>
    </row>
    <row r="17" spans="2:9" s="375" customFormat="1" ht="14.5" customHeight="1" x14ac:dyDescent="0.35">
      <c r="B17" s="48"/>
      <c r="C17" s="382" t="s">
        <v>838</v>
      </c>
      <c r="D17" s="835" t="s">
        <v>847</v>
      </c>
      <c r="E17" s="836"/>
      <c r="F17" s="841">
        <v>0</v>
      </c>
      <c r="G17" s="844" t="s">
        <v>1058</v>
      </c>
      <c r="H17" s="809" t="s">
        <v>853</v>
      </c>
      <c r="I17" s="48"/>
    </row>
    <row r="18" spans="2:9" x14ac:dyDescent="0.35">
      <c r="B18" s="51"/>
      <c r="C18" s="111"/>
      <c r="D18" s="830"/>
      <c r="E18" s="837"/>
      <c r="F18" s="842"/>
      <c r="G18" s="845"/>
      <c r="H18" s="810"/>
      <c r="I18" s="52"/>
    </row>
    <row r="19" spans="2:9" ht="14.5" customHeight="1" x14ac:dyDescent="0.35">
      <c r="B19" s="51"/>
      <c r="C19" s="111"/>
      <c r="D19" s="830"/>
      <c r="E19" s="837"/>
      <c r="F19" s="842"/>
      <c r="G19" s="845"/>
      <c r="H19" s="810"/>
      <c r="I19" s="52"/>
    </row>
    <row r="20" spans="2:9" x14ac:dyDescent="0.35">
      <c r="B20" s="51"/>
      <c r="C20" s="111"/>
      <c r="D20" s="830"/>
      <c r="E20" s="837"/>
      <c r="F20" s="842"/>
      <c r="G20" s="845"/>
      <c r="H20" s="810"/>
      <c r="I20" s="52"/>
    </row>
    <row r="21" spans="2:9" ht="71" customHeight="1" x14ac:dyDescent="0.35">
      <c r="B21" s="51"/>
      <c r="C21" s="111"/>
      <c r="D21" s="830"/>
      <c r="E21" s="837"/>
      <c r="F21" s="843"/>
      <c r="G21" s="846"/>
      <c r="H21" s="810"/>
      <c r="I21" s="52"/>
    </row>
    <row r="22" spans="2:9" ht="15.5" customHeight="1" x14ac:dyDescent="0.35">
      <c r="B22" s="51"/>
      <c r="C22" s="111" t="s">
        <v>839</v>
      </c>
      <c r="D22" s="822" t="s">
        <v>846</v>
      </c>
      <c r="E22" s="823"/>
      <c r="F22" s="782">
        <v>0</v>
      </c>
      <c r="G22" s="785" t="s">
        <v>1044</v>
      </c>
      <c r="H22" s="808" t="s">
        <v>846</v>
      </c>
      <c r="I22" s="52"/>
    </row>
    <row r="23" spans="2:9" ht="14.5" customHeight="1" x14ac:dyDescent="0.35">
      <c r="B23" s="51"/>
      <c r="C23" s="111"/>
      <c r="D23" s="822"/>
      <c r="E23" s="823"/>
      <c r="F23" s="783"/>
      <c r="G23" s="786"/>
      <c r="H23" s="808"/>
      <c r="I23" s="52"/>
    </row>
    <row r="24" spans="2:9" ht="14.5" customHeight="1" x14ac:dyDescent="0.35">
      <c r="B24" s="51"/>
      <c r="C24" s="111"/>
      <c r="D24" s="822"/>
      <c r="E24" s="823"/>
      <c r="F24" s="783"/>
      <c r="G24" s="786"/>
      <c r="H24" s="808"/>
      <c r="I24" s="52"/>
    </row>
    <row r="25" spans="2:9" ht="14.5" customHeight="1" x14ac:dyDescent="0.35">
      <c r="B25" s="51"/>
      <c r="C25" s="111"/>
      <c r="D25" s="822"/>
      <c r="E25" s="823"/>
      <c r="F25" s="783"/>
      <c r="G25" s="786"/>
      <c r="H25" s="808"/>
      <c r="I25" s="52"/>
    </row>
    <row r="26" spans="2:9" ht="70" customHeight="1" x14ac:dyDescent="0.35">
      <c r="B26" s="51"/>
      <c r="C26" s="111"/>
      <c r="D26" s="824"/>
      <c r="E26" s="825"/>
      <c r="F26" s="784"/>
      <c r="G26" s="787"/>
      <c r="H26" s="808"/>
      <c r="I26" s="52"/>
    </row>
    <row r="27" spans="2:9" ht="121" customHeight="1" x14ac:dyDescent="0.35">
      <c r="B27" s="51"/>
      <c r="C27" s="111" t="s">
        <v>1000</v>
      </c>
      <c r="D27" s="826" t="s">
        <v>1001</v>
      </c>
      <c r="E27" s="827"/>
      <c r="F27" s="399">
        <v>0</v>
      </c>
      <c r="G27" s="462" t="s">
        <v>1044</v>
      </c>
      <c r="H27" s="437" t="s">
        <v>1002</v>
      </c>
      <c r="I27" s="52"/>
    </row>
    <row r="28" spans="2:9" ht="133" customHeight="1" x14ac:dyDescent="0.35">
      <c r="B28" s="51"/>
      <c r="C28" s="111" t="s">
        <v>840</v>
      </c>
      <c r="D28" s="828" t="s">
        <v>845</v>
      </c>
      <c r="E28" s="838"/>
      <c r="F28" s="103">
        <v>0</v>
      </c>
      <c r="G28" s="461" t="s">
        <v>1006</v>
      </c>
      <c r="H28" s="384" t="s">
        <v>854</v>
      </c>
      <c r="I28" s="52"/>
    </row>
    <row r="29" spans="2:9" ht="133" customHeight="1" x14ac:dyDescent="0.35">
      <c r="B29" s="51"/>
      <c r="C29" s="111" t="s">
        <v>1003</v>
      </c>
      <c r="D29" s="828" t="s">
        <v>1004</v>
      </c>
      <c r="E29" s="829"/>
      <c r="F29" s="103">
        <v>0</v>
      </c>
      <c r="G29" s="461" t="s">
        <v>1005</v>
      </c>
      <c r="H29" s="384" t="s">
        <v>854</v>
      </c>
      <c r="I29" s="52"/>
    </row>
    <row r="30" spans="2:9" x14ac:dyDescent="0.35">
      <c r="B30" s="51"/>
      <c r="C30" s="111"/>
      <c r="D30" s="379"/>
      <c r="E30" s="380"/>
      <c r="F30" s="103"/>
      <c r="G30" s="103"/>
      <c r="H30" s="385"/>
      <c r="I30" s="52"/>
    </row>
    <row r="31" spans="2:9" ht="14.5" customHeight="1" x14ac:dyDescent="0.35">
      <c r="B31" s="51"/>
      <c r="C31" s="111" t="s">
        <v>841</v>
      </c>
      <c r="D31" s="835" t="s">
        <v>843</v>
      </c>
      <c r="E31" s="581"/>
      <c r="F31" s="782">
        <v>0</v>
      </c>
      <c r="G31" s="785" t="s">
        <v>1007</v>
      </c>
      <c r="H31" s="839" t="s">
        <v>855</v>
      </c>
      <c r="I31" s="52"/>
    </row>
    <row r="32" spans="2:9" ht="14.5" customHeight="1" x14ac:dyDescent="0.35">
      <c r="B32" s="51"/>
      <c r="C32" s="111"/>
      <c r="D32" s="830"/>
      <c r="E32" s="567"/>
      <c r="F32" s="783"/>
      <c r="G32" s="786"/>
      <c r="H32" s="840"/>
      <c r="I32" s="52"/>
    </row>
    <row r="33" spans="2:12" x14ac:dyDescent="0.35">
      <c r="B33" s="51"/>
      <c r="C33" s="111"/>
      <c r="D33" s="830"/>
      <c r="E33" s="567"/>
      <c r="F33" s="783"/>
      <c r="G33" s="786"/>
      <c r="H33" s="840"/>
      <c r="I33" s="52"/>
    </row>
    <row r="34" spans="2:12" x14ac:dyDescent="0.35">
      <c r="B34" s="51"/>
      <c r="C34" s="111"/>
      <c r="D34" s="830"/>
      <c r="E34" s="567"/>
      <c r="F34" s="783"/>
      <c r="G34" s="786"/>
      <c r="H34" s="840"/>
      <c r="I34" s="52"/>
    </row>
    <row r="35" spans="2:12" ht="48" customHeight="1" x14ac:dyDescent="0.35">
      <c r="B35" s="51"/>
      <c r="C35" s="111"/>
      <c r="D35" s="830"/>
      <c r="E35" s="567"/>
      <c r="F35" s="784"/>
      <c r="G35" s="787"/>
      <c r="H35" s="840"/>
      <c r="I35" s="52"/>
    </row>
    <row r="36" spans="2:12" x14ac:dyDescent="0.35">
      <c r="B36" s="51"/>
      <c r="C36" s="111"/>
      <c r="D36" s="377"/>
      <c r="E36" s="378"/>
      <c r="F36" s="103"/>
      <c r="G36" s="103"/>
      <c r="H36" s="390"/>
      <c r="I36" s="52"/>
    </row>
    <row r="37" spans="2:12" ht="56" x14ac:dyDescent="0.35">
      <c r="B37" s="51"/>
      <c r="C37" s="111"/>
      <c r="D37" s="830" t="s">
        <v>844</v>
      </c>
      <c r="E37" s="567"/>
      <c r="F37" s="782">
        <v>0</v>
      </c>
      <c r="G37" s="481" t="s">
        <v>1033</v>
      </c>
      <c r="H37" s="832" t="s">
        <v>1054</v>
      </c>
      <c r="I37" s="52"/>
    </row>
    <row r="38" spans="2:12" ht="94" customHeight="1" x14ac:dyDescent="0.35">
      <c r="B38" s="51"/>
      <c r="C38" s="111" t="s">
        <v>842</v>
      </c>
      <c r="D38" s="830"/>
      <c r="E38" s="567"/>
      <c r="F38" s="783"/>
      <c r="G38" s="481" t="s">
        <v>1034</v>
      </c>
      <c r="H38" s="833"/>
      <c r="I38" s="52"/>
      <c r="L38" s="6"/>
    </row>
    <row r="39" spans="2:12" ht="42" x14ac:dyDescent="0.35">
      <c r="B39" s="51"/>
      <c r="C39" s="111"/>
      <c r="D39" s="830"/>
      <c r="E39" s="567"/>
      <c r="F39" s="783"/>
      <c r="G39" s="481" t="s">
        <v>1035</v>
      </c>
      <c r="H39" s="833"/>
      <c r="I39" s="52"/>
    </row>
    <row r="40" spans="2:12" ht="42" x14ac:dyDescent="0.35">
      <c r="B40" s="51"/>
      <c r="C40" s="111"/>
      <c r="D40" s="830"/>
      <c r="E40" s="567"/>
      <c r="F40" s="783"/>
      <c r="G40" s="481" t="s">
        <v>1036</v>
      </c>
      <c r="H40" s="833"/>
      <c r="I40" s="52"/>
    </row>
    <row r="41" spans="2:12" ht="28" x14ac:dyDescent="0.35">
      <c r="B41" s="51"/>
      <c r="C41" s="111"/>
      <c r="D41" s="830"/>
      <c r="E41" s="567"/>
      <c r="F41" s="783"/>
      <c r="G41" s="481" t="s">
        <v>1037</v>
      </c>
      <c r="H41" s="833"/>
      <c r="I41" s="52"/>
    </row>
    <row r="42" spans="2:12" ht="56" x14ac:dyDescent="0.35">
      <c r="B42" s="51"/>
      <c r="C42" s="111"/>
      <c r="D42" s="830"/>
      <c r="E42" s="567"/>
      <c r="F42" s="783"/>
      <c r="G42" s="481" t="s">
        <v>1038</v>
      </c>
      <c r="H42" s="833"/>
      <c r="I42" s="52"/>
    </row>
    <row r="43" spans="2:12" ht="42" x14ac:dyDescent="0.35">
      <c r="B43" s="51"/>
      <c r="C43" s="111"/>
      <c r="D43" s="830"/>
      <c r="E43" s="567"/>
      <c r="F43" s="783"/>
      <c r="G43" s="481" t="s">
        <v>1039</v>
      </c>
      <c r="H43" s="833"/>
      <c r="I43" s="52"/>
    </row>
    <row r="44" spans="2:12" x14ac:dyDescent="0.35">
      <c r="B44" s="51"/>
      <c r="C44" s="111"/>
      <c r="D44" s="831"/>
      <c r="E44" s="596"/>
      <c r="F44" s="784"/>
      <c r="G44" s="103"/>
      <c r="H44" s="834"/>
      <c r="I44" s="52"/>
    </row>
    <row r="45" spans="2:12" x14ac:dyDescent="0.35">
      <c r="B45" s="51"/>
      <c r="C45" s="111"/>
      <c r="D45" s="820"/>
      <c r="E45" s="821"/>
      <c r="F45" s="103"/>
      <c r="G45" s="103"/>
      <c r="H45" s="103"/>
      <c r="I45" s="52"/>
    </row>
    <row r="46" spans="2:12" x14ac:dyDescent="0.35">
      <c r="B46" s="51"/>
      <c r="C46" s="111"/>
      <c r="D46" s="820"/>
      <c r="E46" s="821"/>
      <c r="F46" s="103"/>
      <c r="G46" s="103"/>
      <c r="H46" s="103"/>
      <c r="I46" s="52"/>
    </row>
    <row r="47" spans="2:12" ht="15" thickBot="1" x14ac:dyDescent="0.4">
      <c r="B47" s="51"/>
      <c r="C47" s="112"/>
      <c r="D47" s="818"/>
      <c r="E47" s="819"/>
      <c r="F47" s="104"/>
      <c r="G47" s="104"/>
      <c r="H47" s="104"/>
      <c r="I47" s="52"/>
    </row>
    <row r="48" spans="2:12" ht="15" thickBot="1" x14ac:dyDescent="0.4">
      <c r="B48" s="107"/>
      <c r="C48" s="108"/>
      <c r="D48" s="108"/>
      <c r="E48" s="108"/>
      <c r="F48" s="108"/>
      <c r="G48" s="108"/>
      <c r="H48" s="108"/>
      <c r="I48" s="109"/>
    </row>
  </sheetData>
  <customSheetViews>
    <customSheetView guid="{8F0D285A-0224-4C31-92C2-6C61BAA6C63C}">
      <selection activeCell="F12" sqref="F12"/>
      <pageMargins left="0.25" right="0.25" top="0.17" bottom="0.17" header="0.17" footer="0.17"/>
      <pageSetup orientation="portrait"/>
    </customSheetView>
  </customSheetViews>
  <mergeCells count="38">
    <mergeCell ref="F37:F44"/>
    <mergeCell ref="H37:H44"/>
    <mergeCell ref="D31:E35"/>
    <mergeCell ref="D17:E21"/>
    <mergeCell ref="D28:E28"/>
    <mergeCell ref="F31:F35"/>
    <mergeCell ref="H31:H35"/>
    <mergeCell ref="G31:G35"/>
    <mergeCell ref="F17:F21"/>
    <mergeCell ref="G17:G21"/>
    <mergeCell ref="D47:E47"/>
    <mergeCell ref="D46:E46"/>
    <mergeCell ref="D45:E45"/>
    <mergeCell ref="D22:E26"/>
    <mergeCell ref="D27:E27"/>
    <mergeCell ref="D29:E29"/>
    <mergeCell ref="D37:E44"/>
    <mergeCell ref="C3:H3"/>
    <mergeCell ref="C4:H4"/>
    <mergeCell ref="C5:H5"/>
    <mergeCell ref="D7:E7"/>
    <mergeCell ref="C6:D6"/>
    <mergeCell ref="H14:H15"/>
    <mergeCell ref="F22:F26"/>
    <mergeCell ref="G22:G26"/>
    <mergeCell ref="D8:E9"/>
    <mergeCell ref="D11:E13"/>
    <mergeCell ref="D14:E15"/>
    <mergeCell ref="F8:F10"/>
    <mergeCell ref="G8:G10"/>
    <mergeCell ref="H8:H10"/>
    <mergeCell ref="G11:G13"/>
    <mergeCell ref="F11:F13"/>
    <mergeCell ref="G14:G15"/>
    <mergeCell ref="F14:F15"/>
    <mergeCell ref="H11:H13"/>
    <mergeCell ref="H22:H26"/>
    <mergeCell ref="H17:H21"/>
  </mergeCells>
  <pageMargins left="0.25" right="0.25" top="0.17" bottom="0.17" header="0.17" footer="0.17"/>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B1:J33"/>
  <sheetViews>
    <sheetView topLeftCell="A30" workbookViewId="0">
      <selection activeCell="D32" sqref="D32"/>
    </sheetView>
  </sheetViews>
  <sheetFormatPr defaultColWidth="8.81640625" defaultRowHeight="14.5" x14ac:dyDescent="0.35"/>
  <cols>
    <col min="1" max="1" width="1.453125" customWidth="1"/>
    <col min="2" max="2" width="2" customWidth="1"/>
    <col min="3" max="3" width="45.453125" customWidth="1"/>
    <col min="4" max="4" width="50.453125" customWidth="1"/>
    <col min="5" max="5" width="2.453125" customWidth="1"/>
    <col min="6" max="6" width="1.453125" customWidth="1"/>
    <col min="9" max="9" width="30.453125" customWidth="1"/>
    <col min="10" max="10" width="8.81640625" customWidth="1"/>
  </cols>
  <sheetData>
    <row r="1" spans="2:10" ht="15" thickBot="1" x14ac:dyDescent="0.4"/>
    <row r="2" spans="2:10" ht="15" thickBot="1" x14ac:dyDescent="0.4">
      <c r="B2" s="126"/>
      <c r="C2" s="70"/>
      <c r="D2" s="70"/>
      <c r="E2" s="71"/>
    </row>
    <row r="3" spans="2:10" ht="18" thickBot="1" x14ac:dyDescent="0.4">
      <c r="B3" s="127"/>
      <c r="C3" s="848" t="s">
        <v>262</v>
      </c>
      <c r="D3" s="849"/>
      <c r="E3" s="128"/>
    </row>
    <row r="4" spans="2:10" x14ac:dyDescent="0.35">
      <c r="B4" s="127"/>
      <c r="C4" s="129"/>
      <c r="D4" s="129"/>
      <c r="E4" s="128"/>
    </row>
    <row r="5" spans="2:10" ht="15" thickBot="1" x14ac:dyDescent="0.4">
      <c r="B5" s="127"/>
      <c r="C5" s="130" t="s">
        <v>300</v>
      </c>
      <c r="D5" s="129"/>
      <c r="E5" s="128"/>
    </row>
    <row r="6" spans="2:10" ht="15" thickBot="1" x14ac:dyDescent="0.4">
      <c r="B6" s="127"/>
      <c r="C6" s="139" t="s">
        <v>263</v>
      </c>
      <c r="D6" s="140" t="s">
        <v>264</v>
      </c>
      <c r="E6" s="128"/>
    </row>
    <row r="7" spans="2:10" ht="168.5" thickBot="1" x14ac:dyDescent="0.4">
      <c r="B7" s="127"/>
      <c r="C7" s="131" t="s">
        <v>304</v>
      </c>
      <c r="D7" s="132" t="s">
        <v>856</v>
      </c>
      <c r="E7" s="128"/>
      <c r="I7" s="134"/>
    </row>
    <row r="8" spans="2:10" ht="239" thickBot="1" x14ac:dyDescent="0.4">
      <c r="B8" s="127"/>
      <c r="C8" s="133" t="s">
        <v>305</v>
      </c>
      <c r="D8" s="479" t="s">
        <v>1010</v>
      </c>
      <c r="E8" s="128"/>
      <c r="I8" s="391"/>
    </row>
    <row r="9" spans="2:10" ht="42.5" thickBot="1" x14ac:dyDescent="0.4">
      <c r="B9" s="127"/>
      <c r="C9" s="135" t="s">
        <v>265</v>
      </c>
      <c r="D9" s="136" t="s">
        <v>857</v>
      </c>
      <c r="E9" s="128"/>
    </row>
    <row r="10" spans="2:10" ht="42.5" thickBot="1" x14ac:dyDescent="0.4">
      <c r="B10" s="127"/>
      <c r="C10" s="463" t="s">
        <v>751</v>
      </c>
      <c r="D10" s="132" t="s">
        <v>858</v>
      </c>
      <c r="E10" s="128"/>
      <c r="I10" s="6"/>
    </row>
    <row r="11" spans="2:10" ht="112.5" thickBot="1" x14ac:dyDescent="0.4">
      <c r="B11" s="127"/>
      <c r="C11" s="463" t="s">
        <v>752</v>
      </c>
      <c r="D11" s="132" t="s">
        <v>859</v>
      </c>
      <c r="E11" s="128"/>
      <c r="I11" s="6"/>
    </row>
    <row r="12" spans="2:10" x14ac:dyDescent="0.35">
      <c r="B12" s="127"/>
      <c r="C12" s="129"/>
      <c r="D12" s="129"/>
      <c r="E12" s="128"/>
      <c r="I12" s="6"/>
    </row>
    <row r="13" spans="2:10" ht="15" thickBot="1" x14ac:dyDescent="0.4">
      <c r="B13" s="127"/>
      <c r="C13" s="850" t="s">
        <v>301</v>
      </c>
      <c r="D13" s="850"/>
      <c r="E13" s="128"/>
      <c r="I13" s="6"/>
    </row>
    <row r="14" spans="2:10" ht="15" thickBot="1" x14ac:dyDescent="0.4">
      <c r="B14" s="127"/>
      <c r="C14" s="141" t="s">
        <v>266</v>
      </c>
      <c r="D14" s="141" t="s">
        <v>264</v>
      </c>
      <c r="E14" s="128"/>
      <c r="I14" s="6"/>
    </row>
    <row r="15" spans="2:10" ht="15" thickBot="1" x14ac:dyDescent="0.4">
      <c r="B15" s="127"/>
      <c r="C15" s="847" t="s">
        <v>302</v>
      </c>
      <c r="D15" s="847"/>
      <c r="E15" s="128"/>
      <c r="I15" s="6"/>
    </row>
    <row r="16" spans="2:10" ht="141" thickBot="1" x14ac:dyDescent="0.4">
      <c r="B16" s="127"/>
      <c r="C16" s="135" t="s">
        <v>306</v>
      </c>
      <c r="D16" s="513" t="s">
        <v>1059</v>
      </c>
      <c r="E16" s="128"/>
      <c r="I16" s="282"/>
      <c r="J16" s="281"/>
    </row>
    <row r="17" spans="2:9" ht="99" thickBot="1" x14ac:dyDescent="0.4">
      <c r="B17" s="127"/>
      <c r="C17" s="135" t="s">
        <v>307</v>
      </c>
      <c r="D17" s="513" t="s">
        <v>1060</v>
      </c>
      <c r="E17" s="128"/>
      <c r="I17" s="282"/>
    </row>
    <row r="18" spans="2:9" ht="15" thickBot="1" x14ac:dyDescent="0.4">
      <c r="B18" s="127"/>
      <c r="C18" s="851" t="s">
        <v>676</v>
      </c>
      <c r="D18" s="851"/>
      <c r="E18" s="128"/>
    </row>
    <row r="19" spans="2:9" ht="75.75" customHeight="1" thickBot="1" x14ac:dyDescent="0.4">
      <c r="B19" s="127"/>
      <c r="C19" s="279" t="s">
        <v>674</v>
      </c>
      <c r="D19" s="278"/>
      <c r="E19" s="128"/>
    </row>
    <row r="20" spans="2:9" ht="120.75" customHeight="1" thickBot="1" x14ac:dyDescent="0.4">
      <c r="B20" s="127"/>
      <c r="C20" s="279" t="s">
        <v>675</v>
      </c>
      <c r="E20" s="128"/>
    </row>
    <row r="21" spans="2:9" ht="15" thickBot="1" x14ac:dyDescent="0.4">
      <c r="B21" s="127"/>
      <c r="C21" s="847" t="s">
        <v>303</v>
      </c>
      <c r="D21" s="847"/>
      <c r="E21" s="128"/>
    </row>
    <row r="22" spans="2:9" ht="70.5" thickBot="1" x14ac:dyDescent="0.4">
      <c r="B22" s="127"/>
      <c r="C22" s="135" t="s">
        <v>308</v>
      </c>
      <c r="D22" s="513" t="s">
        <v>1061</v>
      </c>
      <c r="E22" s="128"/>
    </row>
    <row r="23" spans="2:9" ht="113" thickBot="1" x14ac:dyDescent="0.4">
      <c r="B23" s="127"/>
      <c r="C23" s="135" t="s">
        <v>299</v>
      </c>
      <c r="D23" s="513" t="s">
        <v>1062</v>
      </c>
      <c r="E23" s="128"/>
    </row>
    <row r="24" spans="2:9" ht="15" thickBot="1" x14ac:dyDescent="0.4">
      <c r="B24" s="127"/>
      <c r="C24" s="847" t="s">
        <v>267</v>
      </c>
      <c r="D24" s="847"/>
      <c r="E24" s="128"/>
    </row>
    <row r="25" spans="2:9" ht="28.5" thickBot="1" x14ac:dyDescent="0.4">
      <c r="B25" s="127"/>
      <c r="C25" s="137" t="s">
        <v>268</v>
      </c>
      <c r="D25" s="514" t="s">
        <v>1063</v>
      </c>
      <c r="E25" s="128"/>
    </row>
    <row r="26" spans="2:9" ht="56.5" thickBot="1" x14ac:dyDescent="0.4">
      <c r="B26" s="127"/>
      <c r="C26" s="137" t="s">
        <v>269</v>
      </c>
      <c r="D26" s="514" t="s">
        <v>1064</v>
      </c>
      <c r="E26" s="128"/>
    </row>
    <row r="27" spans="2:9" ht="84.5" thickBot="1" x14ac:dyDescent="0.4">
      <c r="B27" s="127"/>
      <c r="C27" s="137" t="s">
        <v>270</v>
      </c>
      <c r="D27" s="514" t="s">
        <v>1065</v>
      </c>
      <c r="E27" s="128"/>
    </row>
    <row r="28" spans="2:9" ht="15" thickBot="1" x14ac:dyDescent="0.4">
      <c r="B28" s="127"/>
      <c r="C28" s="847" t="s">
        <v>271</v>
      </c>
      <c r="D28" s="847"/>
      <c r="E28" s="128"/>
    </row>
    <row r="29" spans="2:9" ht="169" thickBot="1" x14ac:dyDescent="0.4">
      <c r="B29" s="127"/>
      <c r="C29" s="135" t="s">
        <v>309</v>
      </c>
      <c r="D29" s="513" t="s">
        <v>1066</v>
      </c>
      <c r="E29" s="128"/>
    </row>
    <row r="30" spans="2:9" ht="127" thickBot="1" x14ac:dyDescent="0.4">
      <c r="B30" s="127"/>
      <c r="C30" s="135" t="s">
        <v>310</v>
      </c>
      <c r="D30" s="513" t="s">
        <v>1067</v>
      </c>
      <c r="E30" s="128"/>
    </row>
    <row r="31" spans="2:9" ht="113" thickBot="1" x14ac:dyDescent="0.4">
      <c r="B31" s="127"/>
      <c r="C31" s="135" t="s">
        <v>272</v>
      </c>
      <c r="D31" s="513" t="s">
        <v>1068</v>
      </c>
      <c r="E31" s="128"/>
    </row>
    <row r="32" spans="2:9" ht="56.5" thickBot="1" x14ac:dyDescent="0.4">
      <c r="B32" s="127"/>
      <c r="C32" s="135" t="s">
        <v>311</v>
      </c>
      <c r="D32" s="515" t="s">
        <v>1069</v>
      </c>
      <c r="E32" s="128"/>
    </row>
    <row r="33" spans="2:5" ht="15" thickBot="1" x14ac:dyDescent="0.4">
      <c r="B33" s="171"/>
      <c r="C33" s="138"/>
      <c r="D33" s="138"/>
      <c r="E33" s="172"/>
    </row>
  </sheetData>
  <customSheetViews>
    <customSheetView guid="{8F0D285A-0224-4C31-92C2-6C61BAA6C63C}" topLeftCell="A13">
      <selection activeCell="C12" sqref="C12:D12"/>
      <pageMargins left="0.25" right="0.25" top="0.18" bottom="0.17" header="0.17" footer="0.17"/>
      <pageSetup orientation="portrait"/>
    </customSheetView>
  </customSheetViews>
  <mergeCells count="7">
    <mergeCell ref="C28:D28"/>
    <mergeCell ref="C3:D3"/>
    <mergeCell ref="C13:D13"/>
    <mergeCell ref="C15:D15"/>
    <mergeCell ref="C21:D21"/>
    <mergeCell ref="C24:D24"/>
    <mergeCell ref="C18:D18"/>
  </mergeCells>
  <pageMargins left="0.25" right="0.25" top="0.18" bottom="0.17" header="0.17" footer="0.17"/>
  <pageSetup orientation="portrait"/>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3062</ProjectId>
    <ReportingPeriod xmlns="dc9b7735-1e97-4a24-b7a2-47bf824ab39e" xsi:nil="true"/>
    <WBDocsDocURL xmlns="dc9b7735-1e97-4a24-b7a2-47bf824ab39e">http://wbdocsservices.worldbank.org/services?I4_SERVICE=VC&amp;I4_KEY=TF069013&amp;I4_DOCID=090224b088562e42</WBDocsDocURL>
    <WBDocsDocURLPublicOnly xmlns="dc9b7735-1e97-4a24-b7a2-47bf824ab39e">http://pubdocs.worldbank.org/en/602721620048789581/3062-Y3PPR-Laos-RevV2-For-web.xlsx</WBDocsDocURLPublicOnly>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83</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ProjectMilestoneId xmlns="dc9b7735-1e97-4a24-b7a2-47bf824ab39e" xsi:nil="true"/>
    <Fund xmlns="dc9b7735-1e97-4a24-b7a2-47bf824ab39e">AF</Fund>
    <AccesstoInfoException xmlns="dc9b7735-1e97-4a24-b7a2-47bf824ab39e" xsi:nil="true"/>
    <CashTransfer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08EA0C2A-E0FB-4CB3-8E61-41E6CD801D37}"/>
</file>

<file path=customXml/itemProps2.xml><?xml version="1.0" encoding="utf-8"?>
<ds:datastoreItem xmlns:ds="http://schemas.openxmlformats.org/officeDocument/2006/customXml" ds:itemID="{C9AD0026-81C6-4C5D-AC3F-D351F1245122}"/>
</file>

<file path=customXml/itemProps3.xml><?xml version="1.0" encoding="utf-8"?>
<ds:datastoreItem xmlns:ds="http://schemas.openxmlformats.org/officeDocument/2006/customXml" ds:itemID="{BF350ED4-DC1C-4FCD-927C-9D996792515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Overview</vt:lpstr>
      <vt:lpstr>FinancialData</vt:lpstr>
      <vt:lpstr>Risk Assesment</vt:lpstr>
      <vt:lpstr>ESP Compliance</vt:lpstr>
      <vt:lpstr>GP Compliance</vt:lpstr>
      <vt:lpstr>ESP and GP Guidance notes</vt:lpstr>
      <vt:lpstr>Rating</vt:lpstr>
      <vt:lpstr>Project Indicators</vt:lpstr>
      <vt:lpstr>Lessons Learned</vt:lpstr>
      <vt:lpstr>Results Tracker</vt:lpstr>
      <vt:lpstr>Units for Indicators</vt:lpstr>
      <vt:lpstr>incomelevel</vt:lpstr>
      <vt:lpstr>info</vt:lpstr>
      <vt:lpstr>overalleffect</vt:lpstr>
      <vt:lpstr>physicalassets</vt:lpstr>
      <vt:lpstr>quality</vt:lpstr>
      <vt:lpstr>question</vt:lpstr>
      <vt:lpstr>responses</vt:lpstr>
      <vt:lpstr>state</vt:lpstr>
      <vt:lpstr>'ESP Compliance'!type1</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Alyssa Maria Gomes</cp:lastModifiedBy>
  <cp:lastPrinted>2012-08-08T16:02:07Z</cp:lastPrinted>
  <dcterms:created xsi:type="dcterms:W3CDTF">2010-11-30T14:15:01Z</dcterms:created>
  <dcterms:modified xsi:type="dcterms:W3CDTF">2021-05-03T13:31:39Z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d66e7e90-a8cf-400b-936b-23656924d7fb,3;d66e7e90-a8cf-400b-936b-23656924d7fb,3;d66e7e90-a8cf-400b-936b-23656924d7fb,3;d66e7e90-a8cf-400b-936b-23656924d7fb,3;d66e7e90-a8cf-400b-936b-23656924d7fb,3;d66e7e90-a8cf-400b-936b-23656924d7fb,3;d66e7e90-a8cf-400b-936b-23656924d7fb,3;d66e7e90-a8cf-400b-936b-23656924d7fb,3;d66e7e90-a8cf-400b-936b-23656924d7fb,3;407caa77-5430-4363-972c-6ff83a5f7a83,5;</vt:lpwstr>
  </property>
</Properties>
</file>